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opc.sharepoint.com/sites/opc-ngoonline-live/orgUnits/U20/Documents/Templates/"/>
    </mc:Choice>
  </mc:AlternateContent>
  <xr:revisionPtr revIDLastSave="2710" documentId="8_{C34C54E5-FDFE-4AEB-B1F8-12F62BE290A4}" xr6:coauthVersionLast="47" xr6:coauthVersionMax="47" xr10:uidLastSave="{EF58B430-81CA-48D7-AEB7-270B32038BCD}"/>
  <bookViews>
    <workbookView xWindow="-108" yWindow="-108" windowWidth="30936" windowHeight="16896" tabRatio="727" xr2:uid="{00000000-000D-0000-FFFF-FFFF00000000}"/>
  </bookViews>
  <sheets>
    <sheet name="Instructions Acc.Budget Report " sheetId="7" r:id="rId1"/>
    <sheet name="Accumulative Budget Report MO" sheetId="2" r:id="rId2"/>
    <sheet name="Instructions Exp. Spec. Report" sheetId="6" r:id="rId3"/>
    <sheet name="Expenditure Spec. Report MO" sheetId="5" r:id="rId4"/>
  </sheets>
  <definedNames>
    <definedName name="_xlnm.Print_Area" localSheetId="1">'Accumulative Budget Report MO'!$A$1:$F$79</definedName>
    <definedName name="_xlnm.Print_Area" localSheetId="3">'Expenditure Spec. Report MO'!$A$1:$G$82</definedName>
    <definedName name="_xlnm.Print_Area" localSheetId="0">'Instructions Acc.Budget Report '!$A$1:$Q$80</definedName>
    <definedName name="_xlnm.Print_Area" localSheetId="2">'Instructions Exp. Spec. Report'!$A$1:$Q$83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7" l="1"/>
  <c r="D45" i="7"/>
  <c r="C66" i="2"/>
  <c r="C70" i="5"/>
  <c r="B71" i="6"/>
  <c r="E65" i="2"/>
  <c r="D65" i="2"/>
  <c r="C65" i="2"/>
  <c r="C17" i="2"/>
  <c r="B20" i="6"/>
  <c r="D44" i="2"/>
  <c r="B50" i="6"/>
  <c r="C67" i="7" l="1"/>
  <c r="C49" i="5" l="1"/>
  <c r="C19" i="5"/>
  <c r="C69" i="6" l="1"/>
  <c r="B69" i="6"/>
  <c r="D68" i="6"/>
  <c r="D67" i="6"/>
  <c r="D66" i="6"/>
  <c r="D65" i="6"/>
  <c r="D64" i="6"/>
  <c r="D63" i="6"/>
  <c r="D62" i="6"/>
  <c r="D61" i="6"/>
  <c r="D60" i="6"/>
  <c r="D59" i="6"/>
  <c r="D58" i="6"/>
  <c r="D57" i="6"/>
  <c r="D56" i="6"/>
  <c r="D55" i="6"/>
  <c r="D54" i="6"/>
  <c r="D53" i="6"/>
  <c r="A41" i="6"/>
  <c r="C39" i="6"/>
  <c r="B39" i="6"/>
  <c r="B70" i="6" s="1"/>
  <c r="D38" i="6"/>
  <c r="D37" i="6"/>
  <c r="D36" i="6"/>
  <c r="D35" i="6"/>
  <c r="D34" i="6"/>
  <c r="D33" i="6"/>
  <c r="D32" i="6"/>
  <c r="D31" i="6"/>
  <c r="D30" i="6"/>
  <c r="D29" i="6"/>
  <c r="D28" i="6"/>
  <c r="D27" i="6"/>
  <c r="D26" i="6"/>
  <c r="D25" i="6"/>
  <c r="D24" i="6"/>
  <c r="D23" i="6"/>
  <c r="A15" i="6"/>
  <c r="J29" i="7"/>
  <c r="K24" i="7"/>
  <c r="D65" i="7"/>
  <c r="C65" i="7"/>
  <c r="E64" i="7"/>
  <c r="E63" i="7"/>
  <c r="E62" i="7"/>
  <c r="E61" i="7"/>
  <c r="E60" i="7"/>
  <c r="E59" i="7"/>
  <c r="E58" i="7"/>
  <c r="E57" i="7"/>
  <c r="E56" i="7"/>
  <c r="E55" i="7"/>
  <c r="E54" i="7"/>
  <c r="E53" i="7"/>
  <c r="E52" i="7"/>
  <c r="E51" i="7"/>
  <c r="E50" i="7"/>
  <c r="E49" i="7"/>
  <c r="D48" i="7"/>
  <c r="C48" i="7"/>
  <c r="D38" i="7"/>
  <c r="C38" i="7"/>
  <c r="E37" i="7"/>
  <c r="E36" i="7"/>
  <c r="E35" i="7"/>
  <c r="E34" i="7"/>
  <c r="E33" i="7"/>
  <c r="E32" i="7"/>
  <c r="E31" i="7"/>
  <c r="E30" i="7"/>
  <c r="E29" i="7"/>
  <c r="E28" i="7"/>
  <c r="E27" i="7"/>
  <c r="E26" i="7"/>
  <c r="E25" i="7"/>
  <c r="E24" i="7"/>
  <c r="E23" i="7"/>
  <c r="E22" i="7"/>
  <c r="D21" i="7"/>
  <c r="C21" i="7"/>
  <c r="B15" i="7"/>
  <c r="D66" i="7" l="1"/>
  <c r="C70" i="6"/>
  <c r="C66" i="7"/>
  <c r="D39" i="6"/>
  <c r="D69" i="6"/>
  <c r="E65" i="7"/>
  <c r="E38" i="7"/>
  <c r="K26" i="7"/>
  <c r="L24" i="7" s="1"/>
  <c r="J27" i="7" s="1"/>
  <c r="E66" i="7" l="1"/>
  <c r="D70" i="6"/>
  <c r="J28" i="7"/>
  <c r="J30" i="7" s="1"/>
  <c r="L26" i="7"/>
  <c r="C64" i="2" l="1"/>
  <c r="C37" i="2"/>
  <c r="D37" i="2"/>
  <c r="E65" i="5"/>
  <c r="E63" i="5"/>
  <c r="D68" i="5"/>
  <c r="C68" i="5"/>
  <c r="E36" i="2"/>
  <c r="D64" i="2"/>
  <c r="E63" i="2"/>
  <c r="D47" i="2"/>
  <c r="C47" i="2"/>
  <c r="D20" i="2"/>
  <c r="C20" i="2"/>
  <c r="B14" i="2"/>
  <c r="E67" i="5"/>
  <c r="E37" i="5"/>
  <c r="D38" i="5"/>
  <c r="C38" i="5"/>
  <c r="E62" i="2"/>
  <c r="E61" i="2"/>
  <c r="E60" i="2"/>
  <c r="E59" i="2"/>
  <c r="E58" i="2"/>
  <c r="E57" i="2"/>
  <c r="E56" i="2"/>
  <c r="E55" i="2"/>
  <c r="E54" i="2"/>
  <c r="E53" i="2"/>
  <c r="E52" i="2"/>
  <c r="E51" i="2"/>
  <c r="E50" i="2"/>
  <c r="E49" i="2"/>
  <c r="E48" i="2"/>
  <c r="E21" i="2"/>
  <c r="E22" i="2"/>
  <c r="E66" i="5"/>
  <c r="E64" i="5"/>
  <c r="E62" i="5"/>
  <c r="E61" i="5"/>
  <c r="E60" i="5"/>
  <c r="E59" i="5"/>
  <c r="E58" i="5"/>
  <c r="C69" i="5" l="1"/>
  <c r="D69" i="5"/>
  <c r="E64" i="2"/>
  <c r="B14" i="5"/>
  <c r="B40" i="5" l="1"/>
  <c r="E34" i="5" l="1"/>
  <c r="E35" i="5"/>
  <c r="E36" i="5"/>
  <c r="E57" i="5"/>
  <c r="E56" i="5"/>
  <c r="E55" i="5"/>
  <c r="E54" i="5"/>
  <c r="E53" i="5"/>
  <c r="E52" i="5"/>
  <c r="E33" i="5"/>
  <c r="E32" i="5"/>
  <c r="E31" i="5"/>
  <c r="E30" i="5"/>
  <c r="E29" i="5"/>
  <c r="E28" i="5"/>
  <c r="E27" i="5"/>
  <c r="E26" i="5"/>
  <c r="E25" i="5"/>
  <c r="E24" i="5"/>
  <c r="E23" i="5"/>
  <c r="E22" i="5"/>
  <c r="E68" i="5" l="1"/>
  <c r="E38" i="5"/>
  <c r="E69" i="5" l="1"/>
  <c r="E24" i="2"/>
  <c r="E25" i="2"/>
  <c r="E26" i="2"/>
  <c r="E27" i="2"/>
  <c r="E28" i="2"/>
  <c r="E29" i="2"/>
  <c r="E30" i="2"/>
  <c r="E31" i="2"/>
  <c r="E32" i="2"/>
  <c r="E33" i="2"/>
  <c r="E34" i="2"/>
  <c r="E35" i="2"/>
  <c r="E23" i="2"/>
  <c r="E37" i="2" l="1"/>
</calcChain>
</file>

<file path=xl/sharedStrings.xml><?xml version="1.0" encoding="utf-8"?>
<sst xmlns="http://schemas.openxmlformats.org/spreadsheetml/2006/main" count="414" uniqueCount="132">
  <si>
    <t>Instructions of how to fill in the Accumulative Budget Report MO:</t>
  </si>
  <si>
    <t>ACCUMULATIVE BUDGET REPORT MO</t>
  </si>
  <si>
    <t>Send to reporting@palmecenter.se</t>
  </si>
  <si>
    <r>
      <t>This e-mail address is where to submit filled in and signed reports. Please write </t>
    </r>
    <r>
      <rPr>
        <b/>
        <sz val="10"/>
        <rFont val="Arial"/>
        <family val="2"/>
      </rPr>
      <t>“Report YYYY, Project number”</t>
    </r>
    <r>
      <rPr>
        <sz val="10"/>
        <rFont val="Arial"/>
        <family val="2"/>
      </rPr>
      <t> in the subject line. In case of confidential projects, please contact your Programme Manager to decide how to send in the reports in a secure manner.</t>
    </r>
  </si>
  <si>
    <t>Date (YYYY-MM-DD):</t>
  </si>
  <si>
    <t>Important notes:</t>
  </si>
  <si>
    <t>Project number:</t>
  </si>
  <si>
    <r>
      <t xml:space="preserve">1.  All </t>
    </r>
    <r>
      <rPr>
        <i/>
        <u/>
        <sz val="11"/>
        <color rgb="FF000000"/>
        <rFont val="Arial"/>
        <family val="2"/>
      </rPr>
      <t>white</t>
    </r>
    <r>
      <rPr>
        <i/>
        <sz val="11"/>
        <color rgb="FF000000"/>
        <rFont val="Arial"/>
        <family val="2"/>
      </rPr>
      <t xml:space="preserve"> fields must be filled in.</t>
    </r>
  </si>
  <si>
    <t>Fill in the date when the report was created and all other fields below.</t>
  </si>
  <si>
    <t>Project country/area:</t>
  </si>
  <si>
    <t>Partner Organisation (PO):</t>
  </si>
  <si>
    <r>
      <rPr>
        <i/>
        <sz val="11"/>
        <color rgb="FF000000"/>
        <rFont val="Arial"/>
        <family val="2"/>
      </rPr>
      <t xml:space="preserve">2. All </t>
    </r>
    <r>
      <rPr>
        <b/>
        <i/>
        <sz val="11"/>
        <color rgb="FFFF0000"/>
        <rFont val="Arial"/>
        <family val="2"/>
      </rPr>
      <t>X</t>
    </r>
    <r>
      <rPr>
        <i/>
        <sz val="11"/>
        <color rgb="FF000000"/>
        <rFont val="Arial"/>
        <family val="2"/>
      </rPr>
      <t xml:space="preserve"> should be replaced with the reporting period.</t>
    </r>
  </si>
  <si>
    <t>Member Organisation (MO):</t>
  </si>
  <si>
    <t>Project Manager MO (name):</t>
  </si>
  <si>
    <t>Project Manager MO (e-mail):</t>
  </si>
  <si>
    <t>3.  For further clarifications on how to fill in the templates, see the tab Instructions in this file.</t>
  </si>
  <si>
    <t>Financial Manager MO (name):</t>
  </si>
  <si>
    <t>Financial Manager MO (e-mail):</t>
  </si>
  <si>
    <t>Reporting period:</t>
  </si>
  <si>
    <r>
      <t>20</t>
    </r>
    <r>
      <rPr>
        <sz val="10"/>
        <color rgb="FFFF0000"/>
        <rFont val="Arial Narrow"/>
        <family val="2"/>
      </rPr>
      <t>XX</t>
    </r>
    <r>
      <rPr>
        <sz val="10"/>
        <rFont val="Arial Narrow"/>
        <family val="2"/>
      </rPr>
      <t xml:space="preserve"> - 20</t>
    </r>
    <r>
      <rPr>
        <sz val="10"/>
        <color rgb="FFFF0000"/>
        <rFont val="Arial Narrow"/>
        <family val="2"/>
      </rPr>
      <t>XX</t>
    </r>
  </si>
  <si>
    <r>
      <t xml:space="preserve">Fill in the </t>
    </r>
    <r>
      <rPr>
        <u/>
        <sz val="10"/>
        <rFont val="Arial"/>
        <family val="2"/>
      </rPr>
      <t>total</t>
    </r>
    <r>
      <rPr>
        <sz val="10"/>
        <rFont val="Arial"/>
        <family val="2"/>
      </rPr>
      <t xml:space="preserve"> project period since the project started up until current reporting year.</t>
    </r>
  </si>
  <si>
    <t>Amount in SEK:</t>
  </si>
  <si>
    <t>(B030) Potential interest from PO's bank account:</t>
  </si>
  <si>
    <t>The Accumulative budgeted amount for the total reporting period should be filled in by adding following figures:</t>
  </si>
  <si>
    <t>(B050) Other potential income:</t>
  </si>
  <si>
    <t>Year 1: Outcome (according to audit report).</t>
  </si>
  <si>
    <t>+Year 2: Outcome (according to audit report).</t>
  </si>
  <si>
    <t>All amounts must be reported in SEK</t>
  </si>
  <si>
    <t>Accumulative budget</t>
  </si>
  <si>
    <t>Accumulative costs</t>
  </si>
  <si>
    <t>Deviations</t>
  </si>
  <si>
    <t>+Year 3: Outcome (according to audit report).</t>
  </si>
  <si>
    <t>+Year etc...</t>
  </si>
  <si>
    <t>(B410) International travel, tickets and related costs</t>
  </si>
  <si>
    <t>+Last and current year: Budget (according to latest approved and signed budget).</t>
  </si>
  <si>
    <t>(B450) Local/domestic travel</t>
  </si>
  <si>
    <t>Example:</t>
  </si>
  <si>
    <t>Year 1</t>
  </si>
  <si>
    <t>Year 2</t>
  </si>
  <si>
    <t>Year 3</t>
  </si>
  <si>
    <t>(B200) Catering &amp; refreshments</t>
  </si>
  <si>
    <t>Budget</t>
  </si>
  <si>
    <t>(B100) Accommodation</t>
  </si>
  <si>
    <t>Outcome</t>
  </si>
  <si>
    <t>(B280) Conference room expenses</t>
  </si>
  <si>
    <t>Balance</t>
  </si>
  <si>
    <t>(B680) Translation, interpreter (External)</t>
  </si>
  <si>
    <t>Wrongly calculated accumulated budget</t>
  </si>
  <si>
    <t>(B360) Expert participation (External)</t>
  </si>
  <si>
    <t>Correct calculated accumulated budget</t>
  </si>
  <si>
    <t>(B460) Materials</t>
  </si>
  <si>
    <t>Accumulated outcome</t>
  </si>
  <si>
    <t>(B340) Equipment</t>
  </si>
  <si>
    <t>Accumulated balance</t>
  </si>
  <si>
    <t>(B400) Information expenses</t>
  </si>
  <si>
    <t>The Accumulative costs for the total reporting period should be the sum of the outcome for all years, for example:</t>
  </si>
  <si>
    <t>(B600) Project management</t>
  </si>
  <si>
    <t>Year 1: Outcome (according to audit report)</t>
  </si>
  <si>
    <t>(B570) Project administration</t>
  </si>
  <si>
    <t>+Year 2: Outcome (according to audit report)</t>
  </si>
  <si>
    <t>(B580) Project audit</t>
  </si>
  <si>
    <t>+Year 3: Outcome (according to audit report)</t>
  </si>
  <si>
    <t>(B590) Project evaluation</t>
  </si>
  <si>
    <t>(B890) Other costs (fill in if there are additional budget lines)</t>
  </si>
  <si>
    <t>+Last and current year: Outcome (according to audit report).</t>
  </si>
  <si>
    <r>
      <t xml:space="preserve">(B330) Core Support </t>
    </r>
    <r>
      <rPr>
        <i/>
        <u/>
        <sz val="10"/>
        <color theme="1"/>
        <rFont val="Arial"/>
        <family val="2"/>
      </rPr>
      <t>(if applicable)</t>
    </r>
  </si>
  <si>
    <t>(B330) Core Support only to be filled in if it is a Core Support project.</t>
  </si>
  <si>
    <t>(B940) Total Partner Organisation:</t>
  </si>
  <si>
    <t>(B900) Total received funds from the Palme Center during the reporting period:</t>
  </si>
  <si>
    <r>
      <t xml:space="preserve">Fill in the total funds received from Palme Center during the </t>
    </r>
    <r>
      <rPr>
        <u/>
        <sz val="10"/>
        <rFont val="Arial"/>
        <family val="2"/>
      </rPr>
      <t>total</t>
    </r>
    <r>
      <rPr>
        <sz val="10"/>
        <rFont val="Arial"/>
        <family val="2"/>
      </rPr>
      <t xml:space="preserve"> reporting period. This amount should correspond to the same amount and period in the Agreement.</t>
    </r>
  </si>
  <si>
    <t>(B950) Total Own Contribution MO during the reporting period:</t>
  </si>
  <si>
    <t>(B030) Total potential interest from MO's bank account during the reporting period:</t>
  </si>
  <si>
    <r>
      <t xml:space="preserve">Fill in the total Own Contribution during the </t>
    </r>
    <r>
      <rPr>
        <u/>
        <sz val="10"/>
        <rFont val="Arial"/>
        <family val="2"/>
      </rPr>
      <t>total</t>
    </r>
    <r>
      <rPr>
        <sz val="10"/>
        <rFont val="Arial"/>
        <family val="2"/>
      </rPr>
      <t xml:space="preserve"> reporting period. This amount should correspond to the same amount and period in the Agreement.</t>
    </r>
  </si>
  <si>
    <r>
      <t xml:space="preserve">Fill in any potential interest at the Swedish bank account that may have arisen during the </t>
    </r>
    <r>
      <rPr>
        <u/>
        <sz val="10"/>
        <rFont val="Arial"/>
        <family val="2"/>
      </rPr>
      <t>total</t>
    </r>
    <r>
      <rPr>
        <sz val="10"/>
        <rFont val="Arial"/>
        <family val="2"/>
      </rPr>
      <t xml:space="preserve"> reporting period.</t>
    </r>
  </si>
  <si>
    <r>
      <t xml:space="preserve">Fill in any other potential income that may have arisen during the </t>
    </r>
    <r>
      <rPr>
        <u/>
        <sz val="10"/>
        <rFont val="Arial"/>
        <family val="2"/>
      </rPr>
      <t>total</t>
    </r>
    <r>
      <rPr>
        <sz val="10"/>
        <rFont val="Arial"/>
        <family val="2"/>
      </rPr>
      <t xml:space="preserve"> reporting period.</t>
    </r>
  </si>
  <si>
    <t>The Accumulative budgeted amount for the total reporting period should be filled in according to the same explanation as for accumulative budgeted amount for PO above.</t>
  </si>
  <si>
    <t>The Accumulative costs for the total reporting period should be filled in according to the same explanation as for accumulative costs for PO above.</t>
  </si>
  <si>
    <t>(B920) Total Member Organisation:</t>
  </si>
  <si>
    <t>Total Project Costs:</t>
  </si>
  <si>
    <t>Place and Date</t>
  </si>
  <si>
    <t>Authorised signatory for the MO:</t>
  </si>
  <si>
    <t>Auditor's signature:</t>
  </si>
  <si>
    <t>CPA:</t>
  </si>
  <si>
    <t>CA:</t>
  </si>
  <si>
    <t>The person that is authorised to sign according to the extract of minutes/authorisation letter must sign this report.</t>
  </si>
  <si>
    <t>Other:</t>
  </si>
  <si>
    <t>The authorised Auditor must sign this report.</t>
  </si>
  <si>
    <r>
      <rPr>
        <b/>
        <i/>
        <sz val="9"/>
        <color theme="1"/>
        <rFont val="Arial"/>
        <family val="2"/>
      </rPr>
      <t xml:space="preserve">Note! </t>
    </r>
    <r>
      <rPr>
        <i/>
        <sz val="9"/>
        <color theme="1"/>
        <rFont val="Arial"/>
        <family val="2"/>
      </rPr>
      <t>Fill in authority of Auditor above</t>
    </r>
  </si>
  <si>
    <t>The authorised Auditor must filled in if they are CPA (Certified Public Accountant), CA (Certified Accountant) or Other.</t>
  </si>
  <si>
    <t>Printed name of the authorised signatory for the MO:</t>
  </si>
  <si>
    <t>Printed name of the authorised Auditor:</t>
  </si>
  <si>
    <r>
      <t xml:space="preserve">For more information, kindly view the tab for "Instructions" and "Olof Palmes Internationella Center’s Financial Instructions" available at </t>
    </r>
    <r>
      <rPr>
        <sz val="10"/>
        <color theme="4"/>
        <rFont val="Arial"/>
        <family val="2"/>
      </rPr>
      <t>https://www.palmecenter.se/resourcecenter/mo-academy/blanketter/</t>
    </r>
    <r>
      <rPr>
        <sz val="10"/>
        <rFont val="Arial"/>
        <family val="2"/>
      </rPr>
      <t xml:space="preserve"> </t>
    </r>
  </si>
  <si>
    <t>Instructions of how to fill in the Expenditure Specification Report MO:</t>
  </si>
  <si>
    <t>EXPENDITURE SPECIFICATION REPORT MO</t>
  </si>
  <si>
    <t>This e-mail address is where to submit filled in and signed reports. Please write “Report YYYY, Project number” in the subject line. In case of confidential projects, please contact your Programme Manager to decide how to send in the reports in a secure manner.</t>
  </si>
  <si>
    <r>
      <t xml:space="preserve">1.  All </t>
    </r>
    <r>
      <rPr>
        <i/>
        <u/>
        <sz val="10"/>
        <color rgb="FF000000"/>
        <rFont val="Arial"/>
        <family val="2"/>
      </rPr>
      <t>white</t>
    </r>
    <r>
      <rPr>
        <i/>
        <sz val="10"/>
        <color rgb="FF000000"/>
        <rFont val="Arial"/>
        <family val="2"/>
      </rPr>
      <t xml:space="preserve"> fields must be filled in.</t>
    </r>
  </si>
  <si>
    <r>
      <rPr>
        <i/>
        <sz val="10"/>
        <color rgb="FF000000"/>
        <rFont val="Arial"/>
        <family val="2"/>
      </rPr>
      <t xml:space="preserve">2. All </t>
    </r>
    <r>
      <rPr>
        <b/>
        <i/>
        <sz val="10"/>
        <color rgb="FFFF0000"/>
        <rFont val="Arial"/>
        <family val="2"/>
      </rPr>
      <t>X</t>
    </r>
    <r>
      <rPr>
        <i/>
        <sz val="10"/>
        <color rgb="FF000000"/>
        <rFont val="Arial"/>
        <family val="2"/>
      </rPr>
      <t xml:space="preserve"> should be replaced with the reporting year.</t>
    </r>
  </si>
  <si>
    <t>Reporting year:</t>
  </si>
  <si>
    <r>
      <t>20</t>
    </r>
    <r>
      <rPr>
        <b/>
        <sz val="10"/>
        <color rgb="FFFF0000"/>
        <rFont val="Arial"/>
        <family val="2"/>
      </rPr>
      <t>XX</t>
    </r>
  </si>
  <si>
    <t>Fill in the current reporting year.</t>
  </si>
  <si>
    <t>(B940) Ingoing Balance:</t>
  </si>
  <si>
    <r>
      <t xml:space="preserve">Fill in the ingoing balance which is the </t>
    </r>
    <r>
      <rPr>
        <u/>
        <sz val="10"/>
        <rFont val="Arial"/>
        <family val="2"/>
      </rPr>
      <t>exact same amount</t>
    </r>
    <r>
      <rPr>
        <sz val="10"/>
        <rFont val="Arial"/>
        <family val="2"/>
      </rPr>
      <t xml:space="preserve"> as the outgoing balance in previous year's audit report. If it is the first year of the project, the amount is zero.</t>
    </r>
  </si>
  <si>
    <t>Received Funds from MO:</t>
  </si>
  <si>
    <t>Fill in the received funds from MO during the current reporting year. This amount should correspond to the amount for the period in the Agreement.</t>
  </si>
  <si>
    <t>Fill in any potential interest at local bank account during the current reporting year.</t>
  </si>
  <si>
    <t>Fill in any other potential income during the current reporting year.</t>
  </si>
  <si>
    <t>Budget according to latest approved and signed PDF-budget:</t>
  </si>
  <si>
    <t>Budget including 
ingoing balance (SEK):</t>
  </si>
  <si>
    <t>Actual costs (SEK):</t>
  </si>
  <si>
    <t>Deviations (SEK):</t>
  </si>
  <si>
    <t>The Budget including ingoing balance for the current reporting year should be filled in according to latest approved and signed budget in PDF-format.</t>
  </si>
  <si>
    <t>The Actual costs for the current reporting year should be filled in according to transactions that have occurred within the project.</t>
  </si>
  <si>
    <t>(B920) Ingoing Balance:</t>
  </si>
  <si>
    <t>(B900) Received Funds from Palme Center:</t>
  </si>
  <si>
    <t>(B950) Own Contribution MO:</t>
  </si>
  <si>
    <t>(B030) Potential interest from MO's bank account:</t>
  </si>
  <si>
    <t>Fill in the total Own Contribution during the current reporting year. This amount should correspond to the same amount and period in the Agreement.</t>
  </si>
  <si>
    <t>Fill in any potential interest at the Swedish bank account during the current reporting year.</t>
  </si>
  <si>
    <t>The Budget including ingoing balance for the current reporting year should be filled in according to the same explanation as for the Budget including ingoing balance for the current reporting year for PO above.</t>
  </si>
  <si>
    <t>The Actual costs for the current reporting year should be filled in according to the same explanation as for the Actual costs for the current reporting year for PO above.</t>
  </si>
  <si>
    <t>Total Project:</t>
  </si>
  <si>
    <r>
      <t xml:space="preserve">For more information, kindly view the tab for "Instructions" and "Olof Palmes Internationella Center’s Financial Instructions" available at </t>
    </r>
    <r>
      <rPr>
        <sz val="10"/>
        <color theme="4"/>
        <rFont val="Arial"/>
        <family val="2"/>
      </rPr>
      <t xml:space="preserve">https://www.palmecenter.se/resourcecenter/mo-academy/blanketter/ </t>
    </r>
  </si>
  <si>
    <t>(B940) Total outgoing balance in SEK:</t>
  </si>
  <si>
    <t>Date funds were received:</t>
  </si>
  <si>
    <t>Version 2024-04-03</t>
  </si>
  <si>
    <t>Total project:</t>
  </si>
  <si>
    <t>Fill in the received funds from Palme Center during the current reporting year. This amount should correspond to the amount for the period in the Agreement. Filled in the dates funds were received.</t>
  </si>
  <si>
    <t xml:space="preserve">The total budget balance for the total project for the current reporting year in the Expenditure Specification Report MO should be the exact same amount as the total budget balance for the total project for the total reporting period in the Accumulative Budget Report MO.   </t>
  </si>
  <si>
    <t>Total:</t>
  </si>
  <si>
    <t>The total budget balance for the total project for the current reporting year in the Accumulative Budget Report MO should be the exact same amount as the total budget balance for the total project for the Expenditure Specification report MO for the reporting year.</t>
  </si>
  <si>
    <t xml:space="preserve">The total outgoing balance for the project calculated total income minus total outcome. Should be the exact same amount as the total outgoing balance for the total project for the total reporting period in the Accumulative Budget Report MO.   </t>
  </si>
  <si>
    <t>The total outgoing balance for the project calculated total income minus total outcome. Should be the exact same amount as the total outgoing balance for the total project in the Expenditure Specification report MO for the reporting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</si>
</sst>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SEK]"/>
    <numFmt numFmtId="165" formatCode="_-* #,##0_-;\-* #,##0_-;_-* &quot;-&quot;??_-;_-@_-"/>
  </numFmts>
  <fonts count="48">
    <font>
      <sz val="12"/>
      <name val="Sabon"/>
    </font>
    <font>
      <sz val="11"/>
      <color theme="1"/>
      <name val="Calibri"/>
      <family val="2"/>
      <scheme val="minor"/>
    </font>
    <font>
      <sz val="11"/>
      <color theme="1"/>
      <name val="Calibri"/>
      <family val="2"/>
      <scheme val="minor"/>
    </font>
    <font>
      <b/>
      <sz val="10"/>
      <name val="Trebuchet MS"/>
      <family val="2"/>
    </font>
    <font>
      <sz val="10"/>
      <name val="Trebuchet MS"/>
      <family val="2"/>
    </font>
    <font>
      <u/>
      <sz val="12"/>
      <color theme="10"/>
      <name val="Sabon"/>
    </font>
    <font>
      <b/>
      <u/>
      <sz val="10"/>
      <color rgb="FFC00000"/>
      <name val="Trebuchet MS"/>
      <family val="2"/>
    </font>
    <font>
      <sz val="12"/>
      <name val="Sabon"/>
    </font>
    <font>
      <b/>
      <sz val="10"/>
      <color rgb="FF000000"/>
      <name val="Arial"/>
      <family val="2"/>
    </font>
    <font>
      <sz val="10"/>
      <color theme="1"/>
      <name val="Arial"/>
      <family val="2"/>
    </font>
    <font>
      <i/>
      <sz val="11"/>
      <name val="Arial"/>
      <family val="2"/>
    </font>
    <font>
      <sz val="9"/>
      <name val="Arial"/>
      <family val="2"/>
    </font>
    <font>
      <b/>
      <sz val="11"/>
      <color theme="1"/>
      <name val="Arial"/>
      <family val="2"/>
    </font>
    <font>
      <sz val="10"/>
      <name val="Arial"/>
      <family val="2"/>
    </font>
    <font>
      <b/>
      <sz val="10"/>
      <name val="Arial"/>
      <family val="2"/>
    </font>
    <font>
      <sz val="10"/>
      <color rgb="FF000000"/>
      <name val="Arial"/>
      <family val="2"/>
    </font>
    <font>
      <b/>
      <sz val="10"/>
      <color theme="1"/>
      <name val="Arial"/>
      <family val="2"/>
    </font>
    <font>
      <i/>
      <sz val="9"/>
      <color theme="1"/>
      <name val="Arial"/>
      <family val="2"/>
    </font>
    <font>
      <sz val="11"/>
      <name val="Arial"/>
      <family val="2"/>
    </font>
    <font>
      <b/>
      <sz val="10"/>
      <color rgb="FFFFFFFF"/>
      <name val="Arial"/>
      <family val="2"/>
    </font>
    <font>
      <b/>
      <sz val="10"/>
      <color rgb="FFFF0000"/>
      <name val="Arial"/>
      <family val="2"/>
    </font>
    <font>
      <b/>
      <sz val="12"/>
      <color rgb="FF691612"/>
      <name val="Arial"/>
      <family val="2"/>
    </font>
    <font>
      <b/>
      <sz val="18"/>
      <name val="Arial Narrow"/>
      <family val="2"/>
    </font>
    <font>
      <sz val="11"/>
      <color theme="1"/>
      <name val="Arial"/>
      <family val="2"/>
    </font>
    <font>
      <sz val="12"/>
      <color theme="1"/>
      <name val="Arial"/>
      <family val="2"/>
    </font>
    <font>
      <b/>
      <sz val="12"/>
      <color rgb="FFFFFFFF"/>
      <name val="Arial"/>
      <family val="2"/>
    </font>
    <font>
      <b/>
      <i/>
      <sz val="9"/>
      <color theme="1"/>
      <name val="Arial"/>
      <family val="2"/>
    </font>
    <font>
      <sz val="26"/>
      <color theme="1"/>
      <name val="Arial"/>
      <family val="2"/>
    </font>
    <font>
      <b/>
      <sz val="26"/>
      <color rgb="FF000000"/>
      <name val="Arial"/>
      <family val="2"/>
    </font>
    <font>
      <b/>
      <sz val="28"/>
      <name val="Arial Narrow"/>
      <family val="2"/>
    </font>
    <font>
      <b/>
      <sz val="10"/>
      <color theme="0"/>
      <name val="Arial"/>
      <family val="2"/>
    </font>
    <font>
      <sz val="12"/>
      <name val="Arial"/>
      <family val="2"/>
    </font>
    <font>
      <b/>
      <sz val="16"/>
      <name val="Arial"/>
      <family val="2"/>
    </font>
    <font>
      <b/>
      <i/>
      <sz val="11"/>
      <color rgb="FFFF0000"/>
      <name val="Arial"/>
      <family val="2"/>
    </font>
    <font>
      <i/>
      <sz val="10"/>
      <name val="Arial"/>
      <family val="2"/>
    </font>
    <font>
      <sz val="10"/>
      <color theme="4"/>
      <name val="Arial"/>
      <family val="2"/>
    </font>
    <font>
      <i/>
      <sz val="11"/>
      <color rgb="FF000000"/>
      <name val="Arial"/>
      <family val="2"/>
    </font>
    <font>
      <i/>
      <u/>
      <sz val="11"/>
      <color rgb="FF000000"/>
      <name val="Arial"/>
      <family val="2"/>
    </font>
    <font>
      <i/>
      <sz val="10"/>
      <color rgb="FF000000"/>
      <name val="Arial"/>
      <family val="2"/>
    </font>
    <font>
      <i/>
      <u/>
      <sz val="10"/>
      <color rgb="FF000000"/>
      <name val="Arial"/>
      <family val="2"/>
    </font>
    <font>
      <b/>
      <i/>
      <sz val="10"/>
      <color rgb="FFFF0000"/>
      <name val="Arial"/>
      <family val="2"/>
    </font>
    <font>
      <i/>
      <u/>
      <sz val="10"/>
      <color theme="1"/>
      <name val="Arial"/>
      <family val="2"/>
    </font>
    <font>
      <u/>
      <sz val="10"/>
      <name val="Arial"/>
      <family val="2"/>
    </font>
    <font>
      <b/>
      <sz val="12"/>
      <name val="Arial Narrow"/>
      <family val="2"/>
    </font>
    <font>
      <b/>
      <sz val="24"/>
      <color theme="4"/>
      <name val="Arial Narrow"/>
      <family val="2"/>
    </font>
    <font>
      <sz val="10"/>
      <name val="Arial Narrow"/>
      <family val="2"/>
    </font>
    <font>
      <sz val="10"/>
      <color rgb="FFFF0000"/>
      <name val="Arial Narrow"/>
      <family val="2"/>
    </font>
    <font>
      <b/>
      <sz val="12"/>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691612"/>
        <bgColor rgb="FF000000"/>
      </patternFill>
    </fill>
    <fill>
      <patternFill patternType="solid">
        <fgColor rgb="FF92D050"/>
        <bgColor indexed="64"/>
      </patternFill>
    </fill>
    <fill>
      <patternFill patternType="solid">
        <fgColor rgb="FFFFFF66"/>
        <bgColor indexed="64"/>
      </patternFill>
    </fill>
    <fill>
      <patternFill patternType="solid">
        <fgColor rgb="FFFFFF66"/>
        <bgColor rgb="FF000000"/>
      </patternFill>
    </fill>
    <fill>
      <patternFill patternType="solid">
        <fgColor rgb="FF69161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hair">
        <color indexed="8"/>
      </right>
      <top/>
      <bottom/>
      <diagonal/>
    </border>
    <border>
      <left style="thin">
        <color indexed="64"/>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right style="medium">
        <color rgb="FF000000"/>
      </right>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8"/>
      </left>
      <right style="medium">
        <color indexed="64"/>
      </right>
      <top style="thin">
        <color indexed="64"/>
      </top>
      <bottom style="thin">
        <color indexed="64"/>
      </bottom>
      <diagonal/>
    </border>
    <border>
      <left style="medium">
        <color indexed="64"/>
      </left>
      <right style="hair">
        <color indexed="8"/>
      </right>
      <top style="thin">
        <color indexed="64"/>
      </top>
      <bottom style="thin">
        <color indexed="64"/>
      </bottom>
      <diagonal/>
    </border>
    <border>
      <left style="medium">
        <color indexed="64"/>
      </left>
      <right style="hair">
        <color indexed="8"/>
      </right>
      <top/>
      <bottom/>
      <diagonal/>
    </border>
    <border>
      <left style="medium">
        <color indexed="64"/>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rgb="FF000000"/>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5" fillId="0" borderId="0" applyNumberFormat="0" applyFill="0" applyBorder="0" applyAlignment="0" applyProtection="0"/>
    <xf numFmtId="0" fontId="2" fillId="0" borderId="0"/>
    <xf numFmtId="43" fontId="7" fillId="0" borderId="0" applyFont="0" applyFill="0" applyBorder="0" applyAlignment="0" applyProtection="0"/>
    <xf numFmtId="0" fontId="1" fillId="0" borderId="0"/>
  </cellStyleXfs>
  <cellXfs count="288">
    <xf numFmtId="0" fontId="0" fillId="0" borderId="0" xfId="0"/>
    <xf numFmtId="165" fontId="9" fillId="0" borderId="1" xfId="3" applyNumberFormat="1" applyFont="1" applyFill="1" applyBorder="1" applyAlignment="1" applyProtection="1">
      <alignment horizontal="right"/>
      <protection locked="0"/>
    </xf>
    <xf numFmtId="165" fontId="9" fillId="0" borderId="9" xfId="3" applyNumberFormat="1" applyFont="1" applyFill="1" applyBorder="1" applyAlignment="1" applyProtection="1">
      <alignment horizontal="right"/>
      <protection locked="0"/>
    </xf>
    <xf numFmtId="165" fontId="9" fillId="0" borderId="3" xfId="3" applyNumberFormat="1" applyFont="1" applyFill="1" applyBorder="1" applyAlignment="1" applyProtection="1">
      <alignment horizontal="right"/>
      <protection locked="0"/>
    </xf>
    <xf numFmtId="165" fontId="9" fillId="0" borderId="6" xfId="3" applyNumberFormat="1" applyFont="1" applyFill="1" applyBorder="1" applyAlignment="1" applyProtection="1">
      <alignment horizontal="right"/>
      <protection locked="0"/>
    </xf>
    <xf numFmtId="0" fontId="16" fillId="0" borderId="26" xfId="2" applyFont="1" applyBorder="1" applyAlignment="1" applyProtection="1">
      <alignment horizontal="left" vertical="top"/>
      <protection locked="0"/>
    </xf>
    <xf numFmtId="0" fontId="18" fillId="0" borderId="17" xfId="0" applyFont="1" applyBorder="1" applyProtection="1">
      <protection locked="0"/>
    </xf>
    <xf numFmtId="0" fontId="16" fillId="0" borderId="32" xfId="2" applyFont="1" applyBorder="1" applyAlignment="1" applyProtection="1">
      <alignment horizontal="left" vertical="top"/>
      <protection locked="0"/>
    </xf>
    <xf numFmtId="165" fontId="15" fillId="0" borderId="12" xfId="3" applyNumberFormat="1" applyFont="1" applyBorder="1" applyAlignment="1" applyProtection="1">
      <alignment horizontal="right" vertical="top" wrapText="1"/>
    </xf>
    <xf numFmtId="165" fontId="15" fillId="0" borderId="17" xfId="3" applyNumberFormat="1" applyFont="1" applyBorder="1" applyAlignment="1" applyProtection="1">
      <alignment horizontal="right" vertical="top" wrapText="1"/>
    </xf>
    <xf numFmtId="165" fontId="15" fillId="0" borderId="8" xfId="3" applyNumberFormat="1" applyFont="1" applyBorder="1" applyAlignment="1" applyProtection="1">
      <alignment horizontal="right" vertical="top" wrapText="1"/>
    </xf>
    <xf numFmtId="0" fontId="10" fillId="3" borderId="0" xfId="0" applyFont="1" applyFill="1" applyAlignment="1">
      <alignment horizontal="left" vertical="center" wrapText="1"/>
    </xf>
    <xf numFmtId="0" fontId="22" fillId="0" borderId="0" xfId="0" applyFont="1" applyAlignment="1">
      <alignment horizontal="left" vertical="center" wrapText="1"/>
    </xf>
    <xf numFmtId="0" fontId="14" fillId="0" borderId="0" xfId="0" applyFont="1" applyAlignment="1">
      <alignment horizontal="right" vertical="center"/>
    </xf>
    <xf numFmtId="0" fontId="19" fillId="6" borderId="1" xfId="0" applyFont="1" applyFill="1" applyBorder="1" applyAlignment="1">
      <alignment vertical="center"/>
    </xf>
    <xf numFmtId="165" fontId="9" fillId="0" borderId="1" xfId="3" applyNumberFormat="1" applyFont="1" applyFill="1" applyBorder="1" applyAlignment="1" applyProtection="1">
      <alignment horizontal="right"/>
    </xf>
    <xf numFmtId="165" fontId="9" fillId="0" borderId="9" xfId="3" applyNumberFormat="1" applyFont="1" applyFill="1" applyBorder="1" applyAlignment="1" applyProtection="1">
      <alignment horizontal="right"/>
    </xf>
    <xf numFmtId="0" fontId="12" fillId="2" borderId="1" xfId="0" applyFont="1" applyFill="1" applyBorder="1" applyAlignment="1">
      <alignment horizontal="left" vertical="center"/>
    </xf>
    <xf numFmtId="164" fontId="12" fillId="2" borderId="1" xfId="0" applyNumberFormat="1" applyFont="1" applyFill="1" applyBorder="1" applyAlignment="1">
      <alignment horizontal="right" vertical="center"/>
    </xf>
    <xf numFmtId="0" fontId="9" fillId="2" borderId="28" xfId="0" applyFont="1" applyFill="1" applyBorder="1" applyAlignment="1">
      <alignment horizontal="left" vertical="center"/>
    </xf>
    <xf numFmtId="0" fontId="9" fillId="2" borderId="27" xfId="0" applyFont="1" applyFill="1" applyBorder="1" applyAlignment="1">
      <alignment horizontal="left" vertical="center"/>
    </xf>
    <xf numFmtId="0" fontId="9" fillId="2" borderId="47" xfId="0" applyFont="1" applyFill="1" applyBorder="1" applyAlignment="1">
      <alignment horizontal="left" vertical="center"/>
    </xf>
    <xf numFmtId="0" fontId="25" fillId="6" borderId="1" xfId="0" applyFont="1" applyFill="1" applyBorder="1" applyAlignment="1">
      <alignment vertical="center"/>
    </xf>
    <xf numFmtId="164" fontId="25" fillId="6" borderId="1" xfId="0" applyNumberFormat="1" applyFont="1" applyFill="1" applyBorder="1" applyAlignment="1">
      <alignment vertical="center"/>
    </xf>
    <xf numFmtId="0" fontId="4" fillId="0" borderId="0" xfId="0" applyFont="1" applyAlignment="1">
      <alignment vertical="center"/>
    </xf>
    <xf numFmtId="0" fontId="13" fillId="0" borderId="0" xfId="0" applyFont="1" applyAlignment="1">
      <alignment horizontal="left" vertical="center" wrapText="1"/>
    </xf>
    <xf numFmtId="165" fontId="15" fillId="0" borderId="12" xfId="3" applyNumberFormat="1" applyFont="1" applyBorder="1" applyAlignment="1" applyProtection="1">
      <alignment horizontal="right" vertical="top" wrapText="1"/>
      <protection locked="0"/>
    </xf>
    <xf numFmtId="165" fontId="15" fillId="0" borderId="17" xfId="3" applyNumberFormat="1" applyFont="1" applyBorder="1" applyAlignment="1" applyProtection="1">
      <alignment horizontal="right" vertical="top" wrapText="1"/>
      <protection locked="0"/>
    </xf>
    <xf numFmtId="165" fontId="15" fillId="0" borderId="8" xfId="3" applyNumberFormat="1" applyFont="1" applyBorder="1" applyAlignment="1" applyProtection="1">
      <alignment horizontal="right" vertical="top" wrapText="1"/>
      <protection locked="0"/>
    </xf>
    <xf numFmtId="0" fontId="14" fillId="8" borderId="48" xfId="0" applyFont="1" applyFill="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center" vertical="center"/>
    </xf>
    <xf numFmtId="0" fontId="14" fillId="9" borderId="48" xfId="0" applyFont="1" applyFill="1" applyBorder="1" applyAlignment="1">
      <alignment horizontal="center" vertical="center"/>
    </xf>
    <xf numFmtId="0" fontId="14" fillId="4" borderId="0" xfId="0" applyFont="1" applyFill="1" applyAlignment="1">
      <alignment horizontal="center" vertical="center"/>
    </xf>
    <xf numFmtId="165" fontId="9" fillId="7" borderId="23" xfId="3" applyNumberFormat="1" applyFont="1" applyFill="1" applyBorder="1" applyProtection="1"/>
    <xf numFmtId="165" fontId="9" fillId="8" borderId="0" xfId="3" applyNumberFormat="1" applyFont="1" applyFill="1" applyBorder="1" applyProtection="1"/>
    <xf numFmtId="165" fontId="9" fillId="7" borderId="20" xfId="3" applyNumberFormat="1" applyFont="1" applyFill="1" applyBorder="1" applyProtection="1"/>
    <xf numFmtId="0" fontId="8" fillId="8" borderId="48" xfId="0" applyFont="1" applyFill="1" applyBorder="1" applyAlignment="1">
      <alignment horizontal="center" vertical="center" wrapText="1"/>
    </xf>
    <xf numFmtId="0" fontId="0" fillId="0" borderId="0" xfId="0" applyAlignment="1">
      <alignment vertical="center"/>
    </xf>
    <xf numFmtId="0" fontId="29" fillId="0" borderId="0" xfId="0" applyFont="1" applyAlignment="1">
      <alignment horizontal="left" vertical="center" wrapText="1"/>
    </xf>
    <xf numFmtId="0" fontId="28" fillId="0" borderId="0" xfId="0" applyFont="1" applyAlignment="1">
      <alignment vertical="center" wrapText="1" readingOrder="1"/>
    </xf>
    <xf numFmtId="0" fontId="27" fillId="0" borderId="0" xfId="0" applyFont="1" applyAlignment="1">
      <alignment vertical="center"/>
    </xf>
    <xf numFmtId="0" fontId="19" fillId="6" borderId="37" xfId="0" applyFont="1" applyFill="1" applyBorder="1" applyAlignment="1">
      <alignment vertical="center" readingOrder="1"/>
    </xf>
    <xf numFmtId="0" fontId="21" fillId="4" borderId="39" xfId="0" applyFont="1" applyFill="1" applyBorder="1" applyAlignment="1">
      <alignment vertical="center"/>
    </xf>
    <xf numFmtId="0" fontId="9" fillId="0" borderId="40" xfId="0" applyFont="1" applyBorder="1" applyAlignment="1">
      <alignment vertical="center"/>
    </xf>
    <xf numFmtId="0" fontId="31" fillId="0" borderId="0" xfId="0" applyFont="1" applyAlignment="1">
      <alignment vertical="center"/>
    </xf>
    <xf numFmtId="0" fontId="19" fillId="6" borderId="41" xfId="0" applyFont="1" applyFill="1" applyBorder="1" applyAlignment="1">
      <alignment vertical="center" wrapText="1" readingOrder="1"/>
    </xf>
    <xf numFmtId="0" fontId="19" fillId="6" borderId="41" xfId="0" applyFont="1" applyFill="1" applyBorder="1" applyAlignment="1">
      <alignment vertical="center"/>
    </xf>
    <xf numFmtId="0" fontId="19" fillId="6" borderId="41" xfId="0" applyFont="1" applyFill="1" applyBorder="1" applyAlignment="1">
      <alignment vertical="center" wrapText="1"/>
    </xf>
    <xf numFmtId="0" fontId="19" fillId="6" borderId="43" xfId="0" applyFont="1" applyFill="1" applyBorder="1" applyAlignment="1">
      <alignment vertical="center"/>
    </xf>
    <xf numFmtId="0" fontId="9" fillId="0" borderId="0" xfId="0" applyFont="1" applyAlignment="1">
      <alignment vertical="center"/>
    </xf>
    <xf numFmtId="0" fontId="14" fillId="0" borderId="0" xfId="0" applyFont="1" applyAlignment="1">
      <alignment vertical="center"/>
    </xf>
    <xf numFmtId="0" fontId="13" fillId="0" borderId="0" xfId="0" applyFont="1" applyAlignment="1">
      <alignment vertical="center"/>
    </xf>
    <xf numFmtId="165" fontId="13" fillId="0" borderId="9" xfId="3" applyNumberFormat="1" applyFont="1" applyBorder="1" applyAlignment="1" applyProtection="1">
      <alignment horizontal="right" vertical="center"/>
    </xf>
    <xf numFmtId="165" fontId="13" fillId="0" borderId="1" xfId="3" applyNumberFormat="1" applyFont="1" applyBorder="1" applyAlignment="1" applyProtection="1">
      <alignment horizontal="right" vertical="center"/>
    </xf>
    <xf numFmtId="0" fontId="19" fillId="0" borderId="0" xfId="0" applyFont="1" applyAlignment="1">
      <alignment vertical="center"/>
    </xf>
    <xf numFmtId="165" fontId="13" fillId="0" borderId="0" xfId="3" applyNumberFormat="1" applyFont="1" applyFill="1" applyBorder="1" applyAlignment="1" applyProtection="1">
      <alignment horizontal="right" vertical="center"/>
    </xf>
    <xf numFmtId="0" fontId="16" fillId="2" borderId="1" xfId="0" applyFont="1" applyFill="1" applyBorder="1" applyAlignment="1">
      <alignment vertical="center" wrapText="1"/>
    </xf>
    <xf numFmtId="0" fontId="19" fillId="6" borderId="1" xfId="0" applyFont="1" applyFill="1" applyBorder="1" applyAlignment="1">
      <alignment horizontal="center" vertical="center" wrapText="1"/>
    </xf>
    <xf numFmtId="0" fontId="9" fillId="2" borderId="1" xfId="0" applyFont="1" applyFill="1" applyBorder="1" applyAlignment="1">
      <alignment horizontal="left" vertical="center"/>
    </xf>
    <xf numFmtId="165" fontId="9" fillId="0" borderId="1" xfId="3" applyNumberFormat="1" applyFont="1" applyFill="1" applyBorder="1" applyAlignment="1" applyProtection="1">
      <alignment horizontal="right" vertical="center"/>
    </xf>
    <xf numFmtId="164" fontId="9" fillId="2" borderId="1" xfId="0" applyNumberFormat="1" applyFont="1" applyFill="1" applyBorder="1" applyAlignment="1">
      <alignment horizontal="right" vertical="center"/>
    </xf>
    <xf numFmtId="0" fontId="23" fillId="0" borderId="0" xfId="0" applyFont="1" applyAlignment="1">
      <alignment vertical="center"/>
    </xf>
    <xf numFmtId="0" fontId="16" fillId="0" borderId="0" xfId="0" applyFont="1" applyAlignment="1">
      <alignment horizontal="left" vertical="center"/>
    </xf>
    <xf numFmtId="164" fontId="12" fillId="0" borderId="0" xfId="0" applyNumberFormat="1" applyFont="1" applyAlignment="1">
      <alignment horizontal="right" vertical="center"/>
    </xf>
    <xf numFmtId="165" fontId="13" fillId="0" borderId="9" xfId="3" applyNumberFormat="1" applyFont="1" applyBorder="1" applyAlignment="1" applyProtection="1">
      <alignment vertical="center"/>
    </xf>
    <xf numFmtId="165" fontId="13" fillId="0" borderId="6" xfId="3" applyNumberFormat="1" applyFont="1" applyBorder="1" applyAlignment="1" applyProtection="1">
      <alignment vertical="center"/>
    </xf>
    <xf numFmtId="164" fontId="9" fillId="2" borderId="29" xfId="0" applyNumberFormat="1" applyFont="1" applyFill="1" applyBorder="1" applyAlignment="1">
      <alignment horizontal="right" vertical="center"/>
    </xf>
    <xf numFmtId="165" fontId="9" fillId="0" borderId="9" xfId="3" applyNumberFormat="1" applyFont="1" applyFill="1" applyBorder="1" applyAlignment="1" applyProtection="1">
      <alignment horizontal="right" vertical="center"/>
    </xf>
    <xf numFmtId="165" fontId="9" fillId="0" borderId="3" xfId="3" applyNumberFormat="1" applyFont="1" applyFill="1" applyBorder="1" applyAlignment="1" applyProtection="1">
      <alignment horizontal="right" vertical="center"/>
    </xf>
    <xf numFmtId="165" fontId="9" fillId="0" borderId="6" xfId="3" applyNumberFormat="1" applyFont="1" applyFill="1" applyBorder="1" applyAlignment="1" applyProtection="1">
      <alignment horizontal="right" vertical="center"/>
    </xf>
    <xf numFmtId="0" fontId="12" fillId="2" borderId="4" xfId="0" applyFont="1" applyFill="1" applyBorder="1" applyAlignment="1">
      <alignment horizontal="left" vertical="center"/>
    </xf>
    <xf numFmtId="0" fontId="24" fillId="0" borderId="0" xfId="0" applyFont="1" applyAlignment="1">
      <alignment vertical="center"/>
    </xf>
    <xf numFmtId="0" fontId="16" fillId="0" borderId="26" xfId="2" applyFont="1" applyBorder="1" applyAlignment="1">
      <alignment horizontal="left" vertical="center"/>
    </xf>
    <xf numFmtId="0" fontId="9" fillId="2" borderId="1" xfId="2" applyFont="1" applyFill="1" applyBorder="1" applyAlignment="1">
      <alignment horizontal="left" vertical="center"/>
    </xf>
    <xf numFmtId="0" fontId="18" fillId="0" borderId="17" xfId="0" applyFont="1" applyBorder="1" applyAlignment="1">
      <alignment vertical="center"/>
    </xf>
    <xf numFmtId="0" fontId="16" fillId="0" borderId="32" xfId="2" applyFont="1" applyBorder="1" applyAlignment="1">
      <alignment horizontal="left" vertical="center"/>
    </xf>
    <xf numFmtId="165" fontId="13" fillId="0" borderId="0" xfId="3" applyNumberFormat="1" applyFont="1" applyFill="1" applyBorder="1" applyAlignment="1" applyProtection="1">
      <alignment horizontal="right"/>
    </xf>
    <xf numFmtId="0" fontId="30" fillId="10" borderId="30" xfId="2" applyFont="1" applyFill="1" applyBorder="1" applyAlignment="1">
      <alignment horizontal="left" vertical="center"/>
    </xf>
    <xf numFmtId="0" fontId="30" fillId="10" borderId="15" xfId="2" applyFont="1" applyFill="1" applyBorder="1" applyAlignment="1">
      <alignment horizontal="left" vertical="center"/>
    </xf>
    <xf numFmtId="0" fontId="30" fillId="10" borderId="31" xfId="2" applyFont="1" applyFill="1" applyBorder="1" applyAlignment="1">
      <alignment horizontal="left" vertical="center"/>
    </xf>
    <xf numFmtId="0" fontId="34" fillId="3" borderId="42" xfId="0" applyFont="1" applyFill="1" applyBorder="1" applyAlignment="1">
      <alignment horizontal="left" vertical="center" wrapText="1"/>
    </xf>
    <xf numFmtId="0" fontId="34" fillId="3" borderId="0" xfId="0" applyFont="1" applyFill="1" applyAlignment="1">
      <alignment horizontal="left" vertical="center" wrapText="1"/>
    </xf>
    <xf numFmtId="165" fontId="13" fillId="0" borderId="52" xfId="3" applyNumberFormat="1" applyFont="1" applyBorder="1" applyProtection="1">
      <protection locked="0"/>
    </xf>
    <xf numFmtId="165" fontId="13" fillId="0" borderId="57" xfId="3" applyNumberFormat="1" applyFont="1" applyBorder="1" applyProtection="1">
      <protection locked="0"/>
    </xf>
    <xf numFmtId="165" fontId="13" fillId="0" borderId="25" xfId="3" applyNumberFormat="1" applyFont="1" applyBorder="1" applyProtection="1">
      <protection locked="0"/>
    </xf>
    <xf numFmtId="165" fontId="13" fillId="0" borderId="58" xfId="3" applyNumberFormat="1" applyFont="1" applyBorder="1" applyProtection="1">
      <protection locked="0"/>
    </xf>
    <xf numFmtId="165" fontId="13" fillId="0" borderId="17" xfId="3" applyNumberFormat="1" applyFont="1" applyBorder="1" applyAlignment="1" applyProtection="1">
      <alignment horizontal="right"/>
      <protection locked="0"/>
    </xf>
    <xf numFmtId="165" fontId="13" fillId="0" borderId="8" xfId="3" applyNumberFormat="1" applyFont="1" applyBorder="1" applyAlignment="1" applyProtection="1">
      <alignment horizontal="right"/>
      <protection locked="0"/>
    </xf>
    <xf numFmtId="165" fontId="13" fillId="0" borderId="12" xfId="3" applyNumberFormat="1" applyFont="1" applyBorder="1" applyAlignment="1" applyProtection="1">
      <alignment horizontal="right"/>
      <protection locked="0"/>
    </xf>
    <xf numFmtId="165" fontId="13" fillId="0" borderId="12" xfId="3" applyNumberFormat="1" applyFont="1" applyBorder="1" applyAlignment="1" applyProtection="1">
      <alignment horizontal="right"/>
    </xf>
    <xf numFmtId="165" fontId="13" fillId="0" borderId="8" xfId="3" applyNumberFormat="1" applyFont="1" applyBorder="1" applyAlignment="1" applyProtection="1">
      <alignment horizontal="right"/>
    </xf>
    <xf numFmtId="0" fontId="27" fillId="0" borderId="0" xfId="0" applyFont="1"/>
    <xf numFmtId="0" fontId="9" fillId="0" borderId="40" xfId="0" applyFont="1" applyBorder="1"/>
    <xf numFmtId="0" fontId="9" fillId="0" borderId="0" xfId="0" applyFont="1"/>
    <xf numFmtId="0" fontId="13" fillId="0" borderId="0" xfId="0" applyFont="1"/>
    <xf numFmtId="0" fontId="10" fillId="4" borderId="0" xfId="0" applyFont="1" applyFill="1" applyAlignment="1">
      <alignment horizontal="left" vertical="center"/>
    </xf>
    <xf numFmtId="0" fontId="8" fillId="0" borderId="0" xfId="0" applyFont="1" applyAlignment="1">
      <alignment vertical="top" wrapText="1" readingOrder="1"/>
    </xf>
    <xf numFmtId="0" fontId="14" fillId="0" borderId="0" xfId="0" applyFont="1"/>
    <xf numFmtId="0" fontId="15" fillId="0" borderId="0" xfId="0" applyFont="1" applyAlignment="1">
      <alignment horizontal="left" vertical="top" wrapText="1" readingOrder="1"/>
    </xf>
    <xf numFmtId="0" fontId="15" fillId="0" borderId="0" xfId="0" applyFont="1" applyAlignment="1">
      <alignment vertical="top" wrapText="1" readingOrder="1"/>
    </xf>
    <xf numFmtId="0" fontId="13" fillId="0" borderId="0" xfId="0" applyFont="1" applyAlignment="1">
      <alignment wrapText="1"/>
    </xf>
    <xf numFmtId="0" fontId="16" fillId="0" borderId="0" xfId="0" applyFont="1"/>
    <xf numFmtId="0" fontId="4" fillId="3" borderId="0" xfId="0" applyFont="1" applyFill="1" applyAlignment="1">
      <alignment horizontal="left" vertical="top"/>
    </xf>
    <xf numFmtId="0" fontId="4" fillId="4" borderId="0" xfId="0" applyFont="1" applyFill="1" applyAlignment="1">
      <alignment horizontal="left" vertical="top"/>
    </xf>
    <xf numFmtId="0" fontId="4" fillId="5" borderId="0" xfId="0" applyFont="1" applyFill="1" applyAlignment="1">
      <alignment horizontal="left" vertical="top"/>
    </xf>
    <xf numFmtId="0" fontId="4" fillId="3" borderId="0" xfId="0" applyFont="1" applyFill="1"/>
    <xf numFmtId="0" fontId="4" fillId="0" borderId="0" xfId="0" applyFont="1"/>
    <xf numFmtId="0" fontId="10" fillId="3" borderId="0" xfId="0" applyFont="1" applyFill="1" applyAlignment="1">
      <alignment horizontal="left" vertical="top" wrapText="1"/>
    </xf>
    <xf numFmtId="0" fontId="19" fillId="6" borderId="16" xfId="0" applyFont="1" applyFill="1" applyBorder="1" applyAlignment="1">
      <alignment vertical="center"/>
    </xf>
    <xf numFmtId="0" fontId="19" fillId="6" borderId="13" xfId="0" applyFont="1" applyFill="1" applyBorder="1" applyAlignment="1">
      <alignment vertical="center"/>
    </xf>
    <xf numFmtId="0" fontId="19" fillId="6" borderId="7" xfId="0" applyFont="1" applyFill="1" applyBorder="1" applyAlignment="1">
      <alignment vertical="center"/>
    </xf>
    <xf numFmtId="0" fontId="16" fillId="2" borderId="16" xfId="0" applyFont="1" applyFill="1" applyBorder="1" applyAlignment="1">
      <alignment vertical="center" wrapText="1"/>
    </xf>
    <xf numFmtId="0" fontId="19" fillId="6" borderId="11"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9" fillId="2" borderId="13" xfId="0" applyFont="1" applyFill="1" applyBorder="1" applyAlignment="1">
      <alignment horizontal="left"/>
    </xf>
    <xf numFmtId="164" fontId="9" fillId="2" borderId="17" xfId="0" applyNumberFormat="1" applyFont="1" applyFill="1" applyBorder="1" applyAlignment="1">
      <alignment horizontal="right"/>
    </xf>
    <xf numFmtId="0" fontId="12" fillId="2" borderId="7" xfId="0" applyFont="1" applyFill="1" applyBorder="1" applyAlignment="1">
      <alignment horizontal="left" vertical="center"/>
    </xf>
    <xf numFmtId="164" fontId="12" fillId="2" borderId="14" xfId="0" applyNumberFormat="1" applyFont="1" applyFill="1" applyBorder="1" applyAlignment="1">
      <alignment horizontal="right" vertical="center"/>
    </xf>
    <xf numFmtId="164" fontId="12" fillId="2" borderId="8" xfId="0" applyNumberFormat="1" applyFont="1" applyFill="1" applyBorder="1" applyAlignment="1">
      <alignment horizontal="right" vertical="center"/>
    </xf>
    <xf numFmtId="164" fontId="9" fillId="2" borderId="53" xfId="0" applyNumberFormat="1" applyFont="1" applyFill="1" applyBorder="1" applyAlignment="1">
      <alignment horizontal="right"/>
    </xf>
    <xf numFmtId="0" fontId="9" fillId="2" borderId="54" xfId="0" applyFont="1" applyFill="1" applyBorder="1" applyAlignment="1">
      <alignment horizontal="left"/>
    </xf>
    <xf numFmtId="0" fontId="9" fillId="2" borderId="55" xfId="0" applyFont="1" applyFill="1" applyBorder="1" applyAlignment="1">
      <alignment horizontal="left"/>
    </xf>
    <xf numFmtId="0" fontId="9" fillId="2" borderId="56" xfId="0" applyFont="1" applyFill="1" applyBorder="1" applyAlignment="1">
      <alignment horizontal="left"/>
    </xf>
    <xf numFmtId="0" fontId="12" fillId="2" borderId="26" xfId="0" applyFont="1" applyFill="1" applyBorder="1" applyAlignment="1">
      <alignment horizontal="left" vertical="center"/>
    </xf>
    <xf numFmtId="164" fontId="12" fillId="2" borderId="17" xfId="0" applyNumberFormat="1" applyFont="1" applyFill="1" applyBorder="1" applyAlignment="1">
      <alignment horizontal="right" vertical="center"/>
    </xf>
    <xf numFmtId="0" fontId="25" fillId="6" borderId="7" xfId="0" applyFont="1" applyFill="1" applyBorder="1" applyAlignment="1">
      <alignment vertical="center"/>
    </xf>
    <xf numFmtId="164" fontId="25" fillId="6" borderId="14" xfId="0" applyNumberFormat="1" applyFont="1" applyFill="1" applyBorder="1" applyAlignment="1">
      <alignment vertical="center"/>
    </xf>
    <xf numFmtId="164" fontId="25" fillId="6" borderId="8" xfId="0" applyNumberFormat="1" applyFont="1" applyFill="1" applyBorder="1" applyAlignment="1">
      <alignment vertical="center"/>
    </xf>
    <xf numFmtId="0" fontId="24" fillId="0" borderId="0" xfId="0" applyFont="1"/>
    <xf numFmtId="0" fontId="30" fillId="10" borderId="30" xfId="2" applyFont="1" applyFill="1" applyBorder="1" applyAlignment="1">
      <alignment horizontal="left" vertical="top"/>
    </xf>
    <xf numFmtId="0" fontId="16" fillId="0" borderId="26" xfId="2" applyFont="1" applyBorder="1" applyAlignment="1">
      <alignment horizontal="left" vertical="top"/>
    </xf>
    <xf numFmtId="0" fontId="9" fillId="2" borderId="1" xfId="2" applyFont="1" applyFill="1" applyBorder="1" applyAlignment="1">
      <alignment horizontal="left"/>
    </xf>
    <xf numFmtId="0" fontId="18" fillId="0" borderId="17" xfId="0" applyFont="1" applyBorder="1"/>
    <xf numFmtId="0" fontId="16" fillId="0" borderId="32" xfId="2" applyFont="1" applyBorder="1" applyAlignment="1">
      <alignment horizontal="left" vertical="top"/>
    </xf>
    <xf numFmtId="0" fontId="34" fillId="0" borderId="0" xfId="0" applyFont="1" applyAlignment="1">
      <alignment horizontal="right"/>
    </xf>
    <xf numFmtId="0" fontId="3" fillId="4" borderId="0" xfId="0" applyFont="1" applyFill="1" applyAlignment="1">
      <alignment vertical="top" wrapText="1"/>
    </xf>
    <xf numFmtId="0" fontId="4" fillId="4" borderId="0" xfId="0" applyFont="1" applyFill="1"/>
    <xf numFmtId="0" fontId="4" fillId="5" borderId="0" xfId="0" applyFont="1" applyFill="1"/>
    <xf numFmtId="0" fontId="19" fillId="6" borderId="16" xfId="0" applyFont="1" applyFill="1" applyBorder="1" applyAlignment="1">
      <alignment vertical="center" readingOrder="1"/>
    </xf>
    <xf numFmtId="0" fontId="21" fillId="4" borderId="19" xfId="0" applyFont="1" applyFill="1" applyBorder="1" applyAlignment="1">
      <alignment horizontal="left" vertical="center"/>
    </xf>
    <xf numFmtId="0" fontId="31" fillId="3" borderId="0" xfId="0" applyFont="1" applyFill="1"/>
    <xf numFmtId="0" fontId="32" fillId="4" borderId="0" xfId="0" applyFont="1" applyFill="1" applyAlignment="1">
      <alignment vertical="top" wrapText="1"/>
    </xf>
    <xf numFmtId="0" fontId="18" fillId="4" borderId="0" xfId="0" applyFont="1" applyFill="1"/>
    <xf numFmtId="0" fontId="31" fillId="0" borderId="0" xfId="0" applyFont="1"/>
    <xf numFmtId="0" fontId="19" fillId="6" borderId="13" xfId="0" applyFont="1" applyFill="1" applyBorder="1" applyAlignment="1">
      <alignment vertical="center" wrapText="1" readingOrder="1"/>
    </xf>
    <xf numFmtId="0" fontId="32" fillId="5" borderId="0" xfId="0" applyFont="1" applyFill="1" applyAlignment="1">
      <alignment vertical="top" wrapText="1"/>
    </xf>
    <xf numFmtId="0" fontId="19" fillId="6" borderId="13" xfId="0" applyFont="1" applyFill="1" applyBorder="1" applyAlignment="1">
      <alignment vertical="center" wrapText="1"/>
    </xf>
    <xf numFmtId="0" fontId="3" fillId="3" borderId="0" xfId="0" applyFont="1" applyFill="1" applyAlignment="1">
      <alignment vertical="top"/>
    </xf>
    <xf numFmtId="0" fontId="6" fillId="3" borderId="0" xfId="0" applyFont="1" applyFill="1"/>
    <xf numFmtId="0" fontId="6" fillId="0" borderId="0" xfId="0" applyFont="1"/>
    <xf numFmtId="0" fontId="8" fillId="0" borderId="0" xfId="0" applyFont="1" applyAlignment="1">
      <alignment horizontal="left" vertical="top" wrapText="1"/>
    </xf>
    <xf numFmtId="0" fontId="14" fillId="4" borderId="0" xfId="0" applyFont="1" applyFill="1"/>
    <xf numFmtId="0" fontId="3" fillId="4" borderId="0" xfId="0" applyFont="1" applyFill="1"/>
    <xf numFmtId="0" fontId="3" fillId="5" borderId="0" xfId="0" applyFont="1" applyFill="1"/>
    <xf numFmtId="0" fontId="30" fillId="6" borderId="63" xfId="0" applyFont="1" applyFill="1" applyBorder="1" applyAlignment="1">
      <alignment horizontal="center" vertical="center"/>
    </xf>
    <xf numFmtId="0" fontId="13" fillId="5" borderId="0" xfId="0" applyFont="1" applyFill="1"/>
    <xf numFmtId="0" fontId="13" fillId="4" borderId="0" xfId="0" applyFont="1" applyFill="1"/>
    <xf numFmtId="0" fontId="30" fillId="6" borderId="4" xfId="0" applyFont="1" applyFill="1" applyBorder="1" applyAlignment="1">
      <alignment horizontal="center" vertical="center"/>
    </xf>
    <xf numFmtId="0" fontId="9" fillId="2" borderId="56" xfId="0" applyFont="1" applyFill="1" applyBorder="1" applyAlignment="1">
      <alignment horizontal="left" vertical="top"/>
    </xf>
    <xf numFmtId="0" fontId="9" fillId="2" borderId="54" xfId="0" applyFont="1" applyFill="1" applyBorder="1" applyAlignment="1">
      <alignment horizontal="left" vertical="center"/>
    </xf>
    <xf numFmtId="0" fontId="9" fillId="2" borderId="55" xfId="0" applyFont="1" applyFill="1" applyBorder="1" applyAlignment="1">
      <alignment horizontal="left" vertical="center"/>
    </xf>
    <xf numFmtId="0" fontId="9" fillId="2" borderId="56" xfId="0" applyFont="1" applyFill="1" applyBorder="1" applyAlignment="1">
      <alignment horizontal="left" vertical="center"/>
    </xf>
    <xf numFmtId="0" fontId="12" fillId="2" borderId="13" xfId="0" applyFont="1" applyFill="1" applyBorder="1" applyAlignment="1">
      <alignment horizontal="left" vertical="center"/>
    </xf>
    <xf numFmtId="0" fontId="13" fillId="4" borderId="0" xfId="0" applyFont="1" applyFill="1" applyAlignment="1">
      <alignment vertical="center"/>
    </xf>
    <xf numFmtId="0" fontId="4" fillId="4" borderId="0" xfId="0" applyFont="1" applyFill="1" applyAlignment="1">
      <alignment vertical="center"/>
    </xf>
    <xf numFmtId="0" fontId="4" fillId="5" borderId="0" xfId="0" applyFont="1" applyFill="1" applyAlignment="1">
      <alignment vertical="center"/>
    </xf>
    <xf numFmtId="0" fontId="4" fillId="3" borderId="0" xfId="0" applyFont="1" applyFill="1" applyAlignment="1">
      <alignment vertical="center"/>
    </xf>
    <xf numFmtId="0" fontId="30" fillId="10" borderId="31" xfId="2" applyFont="1" applyFill="1" applyBorder="1" applyAlignment="1">
      <alignment horizontal="left" vertical="top"/>
    </xf>
    <xf numFmtId="0" fontId="30" fillId="10" borderId="15" xfId="2" applyFont="1" applyFill="1" applyBorder="1" applyAlignment="1">
      <alignment horizontal="left" vertical="top"/>
    </xf>
    <xf numFmtId="0" fontId="16" fillId="0" borderId="0" xfId="2" applyFont="1" applyAlignment="1">
      <alignment horizontal="left" vertical="top"/>
    </xf>
    <xf numFmtId="0" fontId="16" fillId="0" borderId="0" xfId="2" applyFont="1" applyAlignment="1">
      <alignment horizontal="center" vertical="top"/>
    </xf>
    <xf numFmtId="0" fontId="13" fillId="3" borderId="0" xfId="0" applyFont="1" applyFill="1"/>
    <xf numFmtId="0" fontId="14" fillId="4" borderId="0" xfId="0" applyFont="1" applyFill="1" applyAlignment="1">
      <alignment vertical="top" wrapText="1"/>
    </xf>
    <xf numFmtId="0" fontId="14" fillId="5" borderId="0" xfId="0" applyFont="1" applyFill="1" applyAlignment="1">
      <alignment vertical="top" wrapText="1"/>
    </xf>
    <xf numFmtId="0" fontId="14" fillId="5" borderId="0" xfId="0" applyFont="1" applyFill="1" applyAlignment="1">
      <alignment horizontal="center" vertical="center"/>
    </xf>
    <xf numFmtId="3" fontId="4" fillId="0" borderId="0" xfId="0" applyNumberFormat="1" applyFont="1"/>
    <xf numFmtId="0" fontId="43" fillId="8" borderId="34" xfId="0" applyFont="1" applyFill="1" applyBorder="1" applyAlignment="1">
      <alignment horizontal="left" vertical="center" wrapText="1"/>
    </xf>
    <xf numFmtId="0" fontId="13" fillId="8" borderId="51" xfId="0" applyFont="1" applyFill="1" applyBorder="1"/>
    <xf numFmtId="0" fontId="14" fillId="8" borderId="51" xfId="0" applyFont="1" applyFill="1" applyBorder="1" applyAlignment="1">
      <alignment horizontal="right"/>
    </xf>
    <xf numFmtId="0" fontId="14" fillId="8" borderId="52" xfId="0" applyFont="1" applyFill="1" applyBorder="1" applyAlignment="1">
      <alignment horizontal="right"/>
    </xf>
    <xf numFmtId="0" fontId="14" fillId="8" borderId="33" xfId="0" applyFont="1" applyFill="1" applyBorder="1"/>
    <xf numFmtId="0" fontId="14" fillId="8" borderId="0" xfId="0" applyFont="1" applyFill="1"/>
    <xf numFmtId="3" fontId="9" fillId="8" borderId="0" xfId="0" applyNumberFormat="1" applyFont="1" applyFill="1"/>
    <xf numFmtId="3" fontId="9" fillId="8" borderId="23" xfId="0" applyNumberFormat="1" applyFont="1" applyFill="1" applyBorder="1"/>
    <xf numFmtId="3" fontId="13" fillId="8" borderId="0" xfId="0" applyNumberFormat="1" applyFont="1" applyFill="1"/>
    <xf numFmtId="0" fontId="13" fillId="8" borderId="0" xfId="0" applyFont="1" applyFill="1"/>
    <xf numFmtId="0" fontId="13" fillId="8" borderId="23" xfId="0" applyFont="1" applyFill="1" applyBorder="1"/>
    <xf numFmtId="0" fontId="13" fillId="8" borderId="20" xfId="0" applyFont="1" applyFill="1" applyBorder="1"/>
    <xf numFmtId="0" fontId="13" fillId="8" borderId="21" xfId="0" applyFont="1" applyFill="1" applyBorder="1"/>
    <xf numFmtId="0" fontId="47" fillId="2" borderId="7" xfId="0" applyFont="1" applyFill="1" applyBorder="1" applyAlignment="1">
      <alignment horizontal="left" vertical="center"/>
    </xf>
    <xf numFmtId="3" fontId="47" fillId="2" borderId="8" xfId="0" applyNumberFormat="1" applyFont="1" applyFill="1" applyBorder="1" applyAlignment="1">
      <alignment horizontal="right" vertical="center"/>
    </xf>
    <xf numFmtId="0" fontId="36" fillId="3" borderId="61" xfId="0" applyFont="1" applyFill="1" applyBorder="1" applyAlignment="1">
      <alignment horizontal="left" wrapText="1"/>
    </xf>
    <xf numFmtId="0" fontId="15" fillId="0" borderId="1" xfId="0" applyFont="1" applyBorder="1" applyAlignment="1">
      <alignment horizontal="left" vertical="top" wrapText="1" readingOrder="1"/>
    </xf>
    <xf numFmtId="0" fontId="10" fillId="3" borderId="23" xfId="0" applyFont="1" applyFill="1" applyBorder="1" applyAlignment="1">
      <alignment horizontal="left" vertical="top" wrapText="1"/>
    </xf>
    <xf numFmtId="0" fontId="10" fillId="3" borderId="21" xfId="0" applyFont="1" applyFill="1" applyBorder="1" applyAlignment="1">
      <alignment horizontal="left" vertical="top" wrapText="1"/>
    </xf>
    <xf numFmtId="0" fontId="45" fillId="4" borderId="60" xfId="0" applyFont="1" applyFill="1" applyBorder="1" applyAlignment="1">
      <alignment horizontal="left" vertical="center" wrapText="1"/>
    </xf>
    <xf numFmtId="0" fontId="45" fillId="4" borderId="50" xfId="0" applyFont="1" applyFill="1" applyBorder="1" applyAlignment="1">
      <alignment horizontal="left" vertical="center" wrapText="1"/>
    </xf>
    <xf numFmtId="0" fontId="10" fillId="3" borderId="61" xfId="0" applyFont="1" applyFill="1" applyBorder="1" applyAlignment="1">
      <alignment horizontal="left" vertical="center" wrapText="1"/>
    </xf>
    <xf numFmtId="0" fontId="30" fillId="10" borderId="5" xfId="2" applyFont="1" applyFill="1" applyBorder="1" applyAlignment="1">
      <alignment horizontal="left" vertical="top"/>
    </xf>
    <xf numFmtId="0" fontId="30" fillId="10" borderId="25" xfId="2" applyFont="1" applyFill="1" applyBorder="1" applyAlignment="1">
      <alignment horizontal="left" vertical="top"/>
    </xf>
    <xf numFmtId="0" fontId="16" fillId="0" borderId="20" xfId="2" applyFont="1" applyBorder="1" applyAlignment="1">
      <alignment horizontal="center" vertical="top"/>
    </xf>
    <xf numFmtId="0" fontId="16" fillId="0" borderId="21" xfId="2" applyFont="1" applyBorder="1" applyAlignment="1">
      <alignment horizontal="center" vertical="top"/>
    </xf>
    <xf numFmtId="0" fontId="13" fillId="0" borderId="0" xfId="0" applyFont="1" applyAlignment="1">
      <alignment horizontal="left" vertical="center" wrapText="1"/>
    </xf>
    <xf numFmtId="0" fontId="34" fillId="0" borderId="0" xfId="0" applyFont="1" applyAlignment="1">
      <alignment horizontal="right"/>
    </xf>
    <xf numFmtId="0" fontId="16" fillId="2" borderId="62" xfId="0" applyFont="1" applyFill="1" applyBorder="1" applyAlignment="1">
      <alignment horizontal="left" vertical="center" wrapText="1"/>
    </xf>
    <xf numFmtId="0" fontId="16" fillId="2" borderId="65" xfId="0" applyFont="1" applyFill="1" applyBorder="1" applyAlignment="1">
      <alignment horizontal="left" vertical="center" wrapText="1"/>
    </xf>
    <xf numFmtId="0" fontId="30" fillId="6" borderId="64" xfId="0" applyFont="1" applyFill="1" applyBorder="1" applyAlignment="1">
      <alignment horizontal="center" vertical="center"/>
    </xf>
    <xf numFmtId="0" fontId="30" fillId="6" borderId="66" xfId="0" applyFont="1" applyFill="1" applyBorder="1" applyAlignment="1">
      <alignment horizontal="center" vertical="center"/>
    </xf>
    <xf numFmtId="43" fontId="30" fillId="10" borderId="18" xfId="3" applyFont="1" applyFill="1" applyBorder="1" applyAlignment="1" applyProtection="1">
      <alignment horizontal="left" vertical="top"/>
    </xf>
    <xf numFmtId="43" fontId="30" fillId="10" borderId="19" xfId="3" applyFont="1" applyFill="1" applyBorder="1" applyAlignment="1" applyProtection="1">
      <alignment horizontal="left" vertical="top"/>
    </xf>
    <xf numFmtId="0" fontId="16" fillId="0" borderId="2" xfId="2" applyFont="1" applyBorder="1" applyAlignment="1">
      <alignment horizontal="center" vertical="top"/>
    </xf>
    <xf numFmtId="0" fontId="16" fillId="0" borderId="24" xfId="2" applyFont="1" applyBorder="1" applyAlignment="1">
      <alignment horizontal="center" vertical="top"/>
    </xf>
    <xf numFmtId="0" fontId="30" fillId="10" borderId="0" xfId="2" applyFont="1" applyFill="1" applyAlignment="1">
      <alignment horizontal="left"/>
    </xf>
    <xf numFmtId="0" fontId="30" fillId="10" borderId="23" xfId="2" applyFont="1" applyFill="1" applyBorder="1" applyAlignment="1">
      <alignment horizontal="left"/>
    </xf>
    <xf numFmtId="0" fontId="16" fillId="0" borderId="31" xfId="2" applyFont="1" applyBorder="1" applyAlignment="1">
      <alignment horizontal="left" vertical="top"/>
    </xf>
    <xf numFmtId="0" fontId="16" fillId="0" borderId="26" xfId="2" applyFont="1" applyBorder="1" applyAlignment="1">
      <alignment horizontal="left" vertical="top"/>
    </xf>
    <xf numFmtId="0" fontId="17" fillId="0" borderId="0" xfId="2" applyFont="1" applyAlignment="1">
      <alignment horizontal="left"/>
    </xf>
    <xf numFmtId="0" fontId="17" fillId="0" borderId="2" xfId="2" applyFont="1" applyBorder="1" applyAlignment="1">
      <alignment horizontal="left"/>
    </xf>
    <xf numFmtId="0" fontId="17" fillId="0" borderId="24" xfId="2" applyFont="1" applyBorder="1" applyAlignment="1">
      <alignment horizontal="left"/>
    </xf>
    <xf numFmtId="0" fontId="16" fillId="8" borderId="33" xfId="0" applyFont="1" applyFill="1" applyBorder="1" applyAlignment="1">
      <alignment horizontal="left" vertical="center" wrapText="1"/>
    </xf>
    <xf numFmtId="0" fontId="16" fillId="8" borderId="0" xfId="0" applyFont="1" applyFill="1" applyAlignment="1">
      <alignment horizontal="left" vertical="center" wrapText="1"/>
    </xf>
    <xf numFmtId="0" fontId="16" fillId="8" borderId="10" xfId="0" applyFont="1" applyFill="1" applyBorder="1" applyAlignment="1">
      <alignment horizontal="left" vertical="center" wrapText="1"/>
    </xf>
    <xf numFmtId="0" fontId="16" fillId="8" borderId="20" xfId="0" applyFont="1" applyFill="1" applyBorder="1" applyAlignment="1">
      <alignment horizontal="left" vertical="center" wrapText="1"/>
    </xf>
    <xf numFmtId="0" fontId="44" fillId="4" borderId="0" xfId="0" applyFont="1" applyFill="1" applyAlignment="1">
      <alignment horizontal="left" vertical="center" wrapText="1"/>
    </xf>
    <xf numFmtId="0" fontId="19" fillId="6" borderId="34" xfId="0" applyFont="1" applyFill="1" applyBorder="1" applyAlignment="1">
      <alignment horizontal="left" vertical="center"/>
    </xf>
    <xf numFmtId="0" fontId="19" fillId="6" borderId="35" xfId="0" applyFont="1" applyFill="1" applyBorder="1" applyAlignment="1">
      <alignment horizontal="left" vertical="center"/>
    </xf>
    <xf numFmtId="0" fontId="19" fillId="6" borderId="36" xfId="0" applyFont="1" applyFill="1" applyBorder="1" applyAlignment="1">
      <alignment horizontal="left" vertical="center"/>
    </xf>
    <xf numFmtId="0" fontId="19" fillId="6" borderId="9" xfId="0" applyFont="1" applyFill="1" applyBorder="1" applyAlignment="1">
      <alignment horizontal="left" vertical="center"/>
    </xf>
    <xf numFmtId="0" fontId="19" fillId="6" borderId="49" xfId="0" applyFont="1" applyFill="1" applyBorder="1" applyAlignment="1">
      <alignment horizontal="left" vertical="center"/>
    </xf>
    <xf numFmtId="0" fontId="19" fillId="6" borderId="50" xfId="0" applyFont="1" applyFill="1" applyBorder="1" applyAlignment="1">
      <alignment horizontal="left" vertical="center"/>
    </xf>
    <xf numFmtId="0" fontId="29" fillId="4" borderId="0" xfId="0" applyFont="1" applyFill="1" applyAlignment="1">
      <alignment horizontal="left" vertical="center" wrapText="1"/>
    </xf>
    <xf numFmtId="0" fontId="13" fillId="3" borderId="0" xfId="0" applyFont="1" applyFill="1" applyAlignment="1">
      <alignment horizontal="left" vertical="center" wrapText="1"/>
    </xf>
    <xf numFmtId="0" fontId="15" fillId="0" borderId="11" xfId="0" applyFont="1" applyBorder="1" applyAlignment="1">
      <alignment horizontal="left" vertical="top" wrapText="1" readingOrder="1"/>
    </xf>
    <xf numFmtId="0" fontId="15" fillId="0" borderId="11" xfId="0" applyFont="1" applyBorder="1" applyAlignment="1" applyProtection="1">
      <alignment horizontal="left" vertical="top" wrapText="1" readingOrder="1"/>
      <protection locked="0"/>
    </xf>
    <xf numFmtId="0" fontId="15" fillId="0" borderId="1" xfId="0" applyFont="1" applyBorder="1" applyAlignment="1" applyProtection="1">
      <alignment horizontal="left" vertical="top" wrapText="1" readingOrder="1"/>
      <protection locked="0"/>
    </xf>
    <xf numFmtId="0" fontId="45" fillId="4" borderId="60" xfId="0" applyFont="1" applyFill="1" applyBorder="1" applyAlignment="1" applyProtection="1">
      <alignment horizontal="left" vertical="center" wrapText="1"/>
      <protection locked="0"/>
    </xf>
    <xf numFmtId="0" fontId="45" fillId="4" borderId="50" xfId="0" applyFont="1" applyFill="1" applyBorder="1" applyAlignment="1" applyProtection="1">
      <alignment horizontal="left" vertical="center" wrapText="1"/>
      <protection locked="0"/>
    </xf>
    <xf numFmtId="0" fontId="16" fillId="0" borderId="31" xfId="2" applyFont="1" applyBorder="1" applyAlignment="1" applyProtection="1">
      <alignment horizontal="left" vertical="top"/>
      <protection locked="0"/>
    </xf>
    <xf numFmtId="0" fontId="16" fillId="0" borderId="26" xfId="2" applyFont="1" applyBorder="1" applyAlignment="1" applyProtection="1">
      <alignment horizontal="left" vertical="top"/>
      <protection locked="0"/>
    </xf>
    <xf numFmtId="0" fontId="17" fillId="0" borderId="0" xfId="2" applyFont="1" applyAlignment="1" applyProtection="1">
      <alignment horizontal="left"/>
      <protection locked="0"/>
    </xf>
    <xf numFmtId="0" fontId="17" fillId="0" borderId="2" xfId="2" applyFont="1" applyBorder="1" applyAlignment="1" applyProtection="1">
      <alignment horizontal="left"/>
      <protection locked="0"/>
    </xf>
    <xf numFmtId="0" fontId="16" fillId="0" borderId="20" xfId="2" applyFont="1" applyBorder="1" applyAlignment="1" applyProtection="1">
      <alignment horizontal="center" vertical="top"/>
      <protection locked="0"/>
    </xf>
    <xf numFmtId="0" fontId="16" fillId="0" borderId="21" xfId="2" applyFont="1" applyBorder="1" applyAlignment="1" applyProtection="1">
      <alignment horizontal="center" vertical="top"/>
      <protection locked="0"/>
    </xf>
    <xf numFmtId="0" fontId="16" fillId="0" borderId="2" xfId="2" applyFont="1" applyBorder="1" applyAlignment="1" applyProtection="1">
      <alignment horizontal="center" vertical="top"/>
      <protection locked="0"/>
    </xf>
    <xf numFmtId="0" fontId="16" fillId="0" borderId="24" xfId="2" applyFont="1" applyBorder="1" applyAlignment="1" applyProtection="1">
      <alignment horizontal="center" vertical="top"/>
      <protection locked="0"/>
    </xf>
    <xf numFmtId="0" fontId="11" fillId="0" borderId="1" xfId="0" applyFont="1" applyBorder="1" applyAlignment="1">
      <alignment horizontal="left" vertical="center" wrapText="1"/>
    </xf>
    <xf numFmtId="0" fontId="11" fillId="0" borderId="38" xfId="0" applyFont="1" applyBorder="1" applyAlignment="1">
      <alignment horizontal="left" vertical="center" wrapText="1"/>
    </xf>
    <xf numFmtId="0" fontId="30" fillId="10" borderId="0" xfId="2" applyFont="1" applyFill="1" applyAlignment="1">
      <alignment horizontal="left" vertical="center"/>
    </xf>
    <xf numFmtId="0" fontId="30" fillId="10" borderId="23" xfId="2" applyFont="1" applyFill="1" applyBorder="1" applyAlignment="1">
      <alignment horizontal="left" vertical="center"/>
    </xf>
    <xf numFmtId="0" fontId="44" fillId="4" borderId="0" xfId="0" applyFont="1" applyFill="1" applyAlignment="1">
      <alignment horizontal="center" vertical="center" wrapText="1"/>
    </xf>
    <xf numFmtId="0" fontId="34" fillId="3" borderId="22" xfId="0" applyFont="1" applyFill="1" applyBorder="1" applyAlignment="1">
      <alignment horizontal="left" vertical="center" wrapText="1"/>
    </xf>
    <xf numFmtId="0" fontId="34" fillId="3" borderId="0" xfId="0" applyFont="1" applyFill="1" applyAlignment="1">
      <alignment horizontal="left" vertical="center" wrapText="1"/>
    </xf>
    <xf numFmtId="0" fontId="34" fillId="3" borderId="45" xfId="0" applyFont="1" applyFill="1" applyBorder="1" applyAlignment="1">
      <alignment horizontal="left" vertical="center" wrapText="1"/>
    </xf>
    <xf numFmtId="0" fontId="34" fillId="3" borderId="59" xfId="0" applyFont="1" applyFill="1" applyBorder="1" applyAlignment="1">
      <alignment horizontal="left" vertical="center" wrapText="1"/>
    </xf>
    <xf numFmtId="0" fontId="29" fillId="0" borderId="0" xfId="0" applyFont="1" applyAlignment="1">
      <alignment horizontal="left" vertical="center" wrapText="1"/>
    </xf>
    <xf numFmtId="0" fontId="38" fillId="3" borderId="22" xfId="0" applyFont="1" applyFill="1" applyBorder="1" applyAlignment="1">
      <alignment horizontal="left" vertical="center" wrapText="1"/>
    </xf>
    <xf numFmtId="0" fontId="38" fillId="3" borderId="42" xfId="0" applyFont="1" applyFill="1" applyBorder="1" applyAlignment="1">
      <alignment horizontal="left" vertical="center" wrapText="1"/>
    </xf>
    <xf numFmtId="0" fontId="13" fillId="0" borderId="44" xfId="0" applyFont="1" applyBorder="1" applyAlignment="1">
      <alignment horizontal="left" vertical="center" wrapText="1"/>
    </xf>
    <xf numFmtId="43" fontId="30" fillId="10" borderId="18" xfId="3" applyFont="1" applyFill="1" applyBorder="1" applyAlignment="1" applyProtection="1">
      <alignment horizontal="left" vertical="center"/>
    </xf>
    <xf numFmtId="43" fontId="30" fillId="10" borderId="19" xfId="3" applyFont="1" applyFill="1" applyBorder="1" applyAlignment="1" applyProtection="1">
      <alignment horizontal="left" vertical="center"/>
    </xf>
    <xf numFmtId="0" fontId="16" fillId="0" borderId="2" xfId="2" applyFont="1" applyBorder="1" applyAlignment="1">
      <alignment horizontal="center" vertical="center"/>
    </xf>
    <xf numFmtId="0" fontId="16" fillId="0" borderId="24" xfId="2" applyFont="1" applyBorder="1" applyAlignment="1">
      <alignment horizontal="center" vertical="center"/>
    </xf>
    <xf numFmtId="0" fontId="34" fillId="3" borderId="42" xfId="0" applyFont="1" applyFill="1" applyBorder="1" applyAlignment="1">
      <alignment horizontal="left" vertical="center" wrapText="1"/>
    </xf>
    <xf numFmtId="0" fontId="16" fillId="0" borderId="31" xfId="2" applyFont="1" applyBorder="1" applyAlignment="1">
      <alignment horizontal="left" vertical="center"/>
    </xf>
    <xf numFmtId="0" fontId="16" fillId="0" borderId="26" xfId="2" applyFont="1" applyBorder="1" applyAlignment="1">
      <alignment horizontal="left" vertical="center"/>
    </xf>
    <xf numFmtId="0" fontId="17" fillId="0" borderId="0" xfId="2" applyFont="1" applyAlignment="1">
      <alignment horizontal="left" vertical="center"/>
    </xf>
    <xf numFmtId="0" fontId="17" fillId="0" borderId="2" xfId="2" applyFont="1" applyBorder="1" applyAlignment="1">
      <alignment horizontal="left" vertical="center"/>
    </xf>
    <xf numFmtId="0" fontId="17" fillId="0" borderId="24" xfId="2" applyFont="1" applyBorder="1" applyAlignment="1">
      <alignment horizontal="left" vertical="center"/>
    </xf>
    <xf numFmtId="0" fontId="30" fillId="10" borderId="5" xfId="2" applyFont="1" applyFill="1" applyBorder="1" applyAlignment="1">
      <alignment horizontal="left" vertical="center"/>
    </xf>
    <xf numFmtId="0" fontId="30" fillId="10" borderId="25" xfId="2" applyFont="1" applyFill="1" applyBorder="1" applyAlignment="1">
      <alignment horizontal="left" vertical="center"/>
    </xf>
    <xf numFmtId="0" fontId="16" fillId="0" borderId="20" xfId="2" applyFont="1" applyBorder="1" applyAlignment="1">
      <alignment horizontal="center" vertical="center"/>
    </xf>
    <xf numFmtId="0" fontId="16" fillId="0" borderId="21" xfId="2" applyFont="1" applyBorder="1" applyAlignment="1">
      <alignment horizontal="center" vertical="center"/>
    </xf>
    <xf numFmtId="0" fontId="13" fillId="0" borderId="1" xfId="0" applyFont="1" applyBorder="1" applyAlignment="1" applyProtection="1">
      <alignment horizontal="left" vertical="center" wrapText="1"/>
      <protection locked="0"/>
    </xf>
    <xf numFmtId="0" fontId="13" fillId="0" borderId="44" xfId="0" applyFont="1" applyBorder="1" applyAlignment="1" applyProtection="1">
      <alignment horizontal="left" vertical="center" wrapText="1"/>
      <protection locked="0"/>
    </xf>
    <xf numFmtId="0" fontId="34" fillId="3" borderId="22" xfId="0" applyFont="1" applyFill="1" applyBorder="1" applyAlignment="1">
      <alignment horizontal="left" vertical="top" wrapText="1"/>
    </xf>
    <xf numFmtId="0" fontId="34" fillId="3" borderId="42" xfId="0" applyFont="1" applyFill="1" applyBorder="1" applyAlignment="1">
      <alignment horizontal="left" vertical="top" wrapText="1"/>
    </xf>
    <xf numFmtId="0" fontId="34" fillId="3" borderId="45" xfId="0" applyFont="1" applyFill="1" applyBorder="1" applyAlignment="1">
      <alignment horizontal="left" vertical="top" wrapText="1"/>
    </xf>
    <xf numFmtId="0" fontId="34" fillId="3" borderId="46" xfId="0" applyFont="1" applyFill="1" applyBorder="1" applyAlignment="1">
      <alignment horizontal="left" vertical="top" wrapText="1"/>
    </xf>
    <xf numFmtId="0" fontId="13" fillId="0" borderId="0" xfId="0" applyFont="1" applyAlignment="1">
      <alignment horizontal="left"/>
    </xf>
    <xf numFmtId="0" fontId="8" fillId="0" borderId="0" xfId="0" applyFont="1" applyAlignment="1">
      <alignment horizontal="left" vertical="center" wrapText="1" readingOrder="1"/>
    </xf>
    <xf numFmtId="0" fontId="15" fillId="0" borderId="0" xfId="0" applyFont="1" applyAlignment="1">
      <alignment horizontal="left" vertical="top" wrapText="1" readingOrder="1"/>
    </xf>
    <xf numFmtId="0" fontId="13" fillId="0" borderId="38" xfId="0" applyFont="1" applyBorder="1" applyAlignment="1" applyProtection="1">
      <alignment horizontal="left" vertical="center" wrapText="1"/>
      <protection locked="0"/>
    </xf>
    <xf numFmtId="165" fontId="13" fillId="2" borderId="25" xfId="3" applyNumberFormat="1" applyFont="1" applyFill="1" applyBorder="1" applyProtection="1">
      <protection locked="0"/>
    </xf>
    <xf numFmtId="0" fontId="13" fillId="0" borderId="0" xfId="0" applyFont="1" applyAlignment="1">
      <alignment horizontal="left" vertical="top" wrapText="1"/>
    </xf>
    <xf numFmtId="0" fontId="47" fillId="2" borderId="67" xfId="0" applyFont="1" applyFill="1" applyBorder="1" applyAlignment="1">
      <alignment horizontal="left" vertical="center"/>
    </xf>
    <xf numFmtId="0" fontId="47" fillId="2" borderId="68" xfId="0" applyFont="1" applyFill="1" applyBorder="1" applyAlignment="1">
      <alignment horizontal="left" vertical="center"/>
    </xf>
    <xf numFmtId="0" fontId="13" fillId="0" borderId="33" xfId="0" applyFont="1" applyBorder="1" applyAlignment="1">
      <alignment horizontal="left" vertical="center" wrapText="1"/>
    </xf>
  </cellXfs>
  <cellStyles count="5">
    <cellStyle name="Hyperlink" xfId="1" xr:uid="{00000000-0005-0000-0000-000000000000}"/>
    <cellStyle name="Normal" xfId="0" builtinId="0"/>
    <cellStyle name="Normal 2" xfId="2" xr:uid="{A641BD3D-66BC-466D-B66C-5A1DAEB2A630}"/>
    <cellStyle name="Normal 3" xfId="4" xr:uid="{A0339D6A-1A56-49E0-96B1-2379568CA6E7}"/>
    <cellStyle name="Tusental" xfId="3"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1200150</xdr:colOff>
      <xdr:row>1</xdr:row>
      <xdr:rowOff>19050</xdr:rowOff>
    </xdr:from>
    <xdr:to>
      <xdr:col>4</xdr:col>
      <xdr:colOff>1542692</xdr:colOff>
      <xdr:row>2</xdr:row>
      <xdr:rowOff>106513</xdr:rowOff>
    </xdr:to>
    <xdr:pic>
      <xdr:nvPicPr>
        <xdr:cNvPr id="3" name="Bildobjekt 2" descr="En bild som visar text&#10;&#10;Automatiskt genererad beskrivning">
          <a:extLst>
            <a:ext uri="{FF2B5EF4-FFF2-40B4-BE49-F238E27FC236}">
              <a16:creationId xmlns:a16="http://schemas.microsoft.com/office/drawing/2014/main" id="{1E2678E8-AE41-49D8-BA41-E1BCD40DE5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9400" y="19050"/>
          <a:ext cx="1843682" cy="811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1981200</xdr:colOff>
      <xdr:row>1</xdr:row>
      <xdr:rowOff>685800</xdr:rowOff>
    </xdr:from>
    <xdr:to>
      <xdr:col>1</xdr:col>
      <xdr:colOff>2314575</xdr:colOff>
      <xdr:row>3</xdr:row>
      <xdr:rowOff>85725</xdr:rowOff>
    </xdr:to>
    <xdr:sp macro="" textlink="">
      <xdr:nvSpPr>
        <xdr:cNvPr id="4" name="Ellips 3">
          <a:extLst>
            <a:ext uri="{FF2B5EF4-FFF2-40B4-BE49-F238E27FC236}">
              <a16:creationId xmlns:a16="http://schemas.microsoft.com/office/drawing/2014/main" id="{C37346A3-CDA8-431A-BA13-1D28E3B5B847}"/>
            </a:ext>
          </a:extLst>
        </xdr:cNvPr>
        <xdr:cNvSpPr/>
      </xdr:nvSpPr>
      <xdr:spPr bwMode="auto">
        <a:xfrm>
          <a:off x="2209800" y="685800"/>
          <a:ext cx="333375" cy="323850"/>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a:t>
          </a:r>
        </a:p>
      </xdr:txBody>
    </xdr:sp>
    <xdr:clientData/>
  </xdr:twoCellAnchor>
  <xdr:twoCellAnchor>
    <xdr:from>
      <xdr:col>2</xdr:col>
      <xdr:colOff>800100</xdr:colOff>
      <xdr:row>2</xdr:row>
      <xdr:rowOff>190500</xdr:rowOff>
    </xdr:from>
    <xdr:to>
      <xdr:col>2</xdr:col>
      <xdr:colOff>1133475</xdr:colOff>
      <xdr:row>4</xdr:row>
      <xdr:rowOff>57150</xdr:rowOff>
    </xdr:to>
    <xdr:sp macro="" textlink="">
      <xdr:nvSpPr>
        <xdr:cNvPr id="5" name="Ellips 4">
          <a:extLst>
            <a:ext uri="{FF2B5EF4-FFF2-40B4-BE49-F238E27FC236}">
              <a16:creationId xmlns:a16="http://schemas.microsoft.com/office/drawing/2014/main" id="{5A73EA71-EEA4-4B06-9157-6B81CAEE8E96}"/>
            </a:ext>
          </a:extLst>
        </xdr:cNvPr>
        <xdr:cNvSpPr/>
      </xdr:nvSpPr>
      <xdr:spPr bwMode="auto">
        <a:xfrm>
          <a:off x="4305300" y="914400"/>
          <a:ext cx="333375" cy="323850"/>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2</a:t>
          </a:r>
        </a:p>
      </xdr:txBody>
    </xdr:sp>
    <xdr:clientData/>
  </xdr:twoCellAnchor>
  <xdr:twoCellAnchor>
    <xdr:from>
      <xdr:col>2</xdr:col>
      <xdr:colOff>809625</xdr:colOff>
      <xdr:row>11</xdr:row>
      <xdr:rowOff>209550</xdr:rowOff>
    </xdr:from>
    <xdr:to>
      <xdr:col>2</xdr:col>
      <xdr:colOff>1143000</xdr:colOff>
      <xdr:row>13</xdr:row>
      <xdr:rowOff>19050</xdr:rowOff>
    </xdr:to>
    <xdr:sp macro="" textlink="">
      <xdr:nvSpPr>
        <xdr:cNvPr id="6" name="Ellips 5">
          <a:extLst>
            <a:ext uri="{FF2B5EF4-FFF2-40B4-BE49-F238E27FC236}">
              <a16:creationId xmlns:a16="http://schemas.microsoft.com/office/drawing/2014/main" id="{2FD73744-A8BC-420A-831A-7518A3FBD0E5}"/>
            </a:ext>
          </a:extLst>
        </xdr:cNvPr>
        <xdr:cNvSpPr/>
      </xdr:nvSpPr>
      <xdr:spPr bwMode="auto">
        <a:xfrm>
          <a:off x="4314825" y="2695575"/>
          <a:ext cx="333375" cy="323850"/>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3</a:t>
          </a:r>
        </a:p>
      </xdr:txBody>
    </xdr:sp>
    <xdr:clientData/>
  </xdr:twoCellAnchor>
  <xdr:twoCellAnchor>
    <xdr:from>
      <xdr:col>2</xdr:col>
      <xdr:colOff>838200</xdr:colOff>
      <xdr:row>21</xdr:row>
      <xdr:rowOff>28575</xdr:rowOff>
    </xdr:from>
    <xdr:to>
      <xdr:col>2</xdr:col>
      <xdr:colOff>1171575</xdr:colOff>
      <xdr:row>22</xdr:row>
      <xdr:rowOff>178173</xdr:rowOff>
    </xdr:to>
    <xdr:sp macro="" textlink="">
      <xdr:nvSpPr>
        <xdr:cNvPr id="7" name="Ellips 6">
          <a:extLst>
            <a:ext uri="{FF2B5EF4-FFF2-40B4-BE49-F238E27FC236}">
              <a16:creationId xmlns:a16="http://schemas.microsoft.com/office/drawing/2014/main" id="{AA858F89-51F2-4950-807B-5F03CD170433}"/>
            </a:ext>
          </a:extLst>
        </xdr:cNvPr>
        <xdr:cNvSpPr/>
      </xdr:nvSpPr>
      <xdr:spPr bwMode="auto">
        <a:xfrm>
          <a:off x="4343400" y="4476750"/>
          <a:ext cx="333375" cy="34009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4</a:t>
          </a:r>
        </a:p>
      </xdr:txBody>
    </xdr:sp>
    <xdr:clientData/>
  </xdr:twoCellAnchor>
  <xdr:twoCellAnchor>
    <xdr:from>
      <xdr:col>3</xdr:col>
      <xdr:colOff>590550</xdr:colOff>
      <xdr:row>21</xdr:row>
      <xdr:rowOff>22860</xdr:rowOff>
    </xdr:from>
    <xdr:to>
      <xdr:col>3</xdr:col>
      <xdr:colOff>923925</xdr:colOff>
      <xdr:row>22</xdr:row>
      <xdr:rowOff>172458</xdr:rowOff>
    </xdr:to>
    <xdr:sp macro="" textlink="">
      <xdr:nvSpPr>
        <xdr:cNvPr id="8" name="Ellips 7">
          <a:extLst>
            <a:ext uri="{FF2B5EF4-FFF2-40B4-BE49-F238E27FC236}">
              <a16:creationId xmlns:a16="http://schemas.microsoft.com/office/drawing/2014/main" id="{E375C83D-08A5-4273-871C-5AAA6E85D693}"/>
            </a:ext>
          </a:extLst>
        </xdr:cNvPr>
        <xdr:cNvSpPr/>
      </xdr:nvSpPr>
      <xdr:spPr bwMode="auto">
        <a:xfrm>
          <a:off x="6061710" y="4762500"/>
          <a:ext cx="333375" cy="34009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5</a:t>
          </a:r>
        </a:p>
      </xdr:txBody>
    </xdr:sp>
    <xdr:clientData/>
  </xdr:twoCellAnchor>
  <xdr:twoCellAnchor>
    <xdr:from>
      <xdr:col>1</xdr:col>
      <xdr:colOff>2857500</xdr:colOff>
      <xdr:row>35</xdr:row>
      <xdr:rowOff>123825</xdr:rowOff>
    </xdr:from>
    <xdr:to>
      <xdr:col>1</xdr:col>
      <xdr:colOff>3190875</xdr:colOff>
      <xdr:row>37</xdr:row>
      <xdr:rowOff>82923</xdr:rowOff>
    </xdr:to>
    <xdr:sp macro="" textlink="">
      <xdr:nvSpPr>
        <xdr:cNvPr id="9" name="Ellips 8">
          <a:extLst>
            <a:ext uri="{FF2B5EF4-FFF2-40B4-BE49-F238E27FC236}">
              <a16:creationId xmlns:a16="http://schemas.microsoft.com/office/drawing/2014/main" id="{680D76BE-238A-4640-AE05-84ABDF0AB3DE}"/>
            </a:ext>
          </a:extLst>
        </xdr:cNvPr>
        <xdr:cNvSpPr/>
      </xdr:nvSpPr>
      <xdr:spPr bwMode="auto">
        <a:xfrm>
          <a:off x="3086100" y="7239000"/>
          <a:ext cx="333375" cy="34009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6</a:t>
          </a:r>
        </a:p>
      </xdr:txBody>
    </xdr:sp>
    <xdr:clientData/>
  </xdr:twoCellAnchor>
  <xdr:twoCellAnchor>
    <xdr:from>
      <xdr:col>3</xdr:col>
      <xdr:colOff>76200</xdr:colOff>
      <xdr:row>39</xdr:row>
      <xdr:rowOff>190500</xdr:rowOff>
    </xdr:from>
    <xdr:to>
      <xdr:col>3</xdr:col>
      <xdr:colOff>409575</xdr:colOff>
      <xdr:row>41</xdr:row>
      <xdr:rowOff>35298</xdr:rowOff>
    </xdr:to>
    <xdr:sp macro="" textlink="">
      <xdr:nvSpPr>
        <xdr:cNvPr id="10" name="Ellips 9">
          <a:extLst>
            <a:ext uri="{FF2B5EF4-FFF2-40B4-BE49-F238E27FC236}">
              <a16:creationId xmlns:a16="http://schemas.microsoft.com/office/drawing/2014/main" id="{4CFCED47-A296-499E-B949-01D6EF3B914A}"/>
            </a:ext>
          </a:extLst>
        </xdr:cNvPr>
        <xdr:cNvSpPr/>
      </xdr:nvSpPr>
      <xdr:spPr bwMode="auto">
        <a:xfrm>
          <a:off x="5505450" y="8077200"/>
          <a:ext cx="333375" cy="34009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7</a:t>
          </a:r>
        </a:p>
      </xdr:txBody>
    </xdr:sp>
    <xdr:clientData/>
  </xdr:twoCellAnchor>
  <xdr:twoCellAnchor>
    <xdr:from>
      <xdr:col>3</xdr:col>
      <xdr:colOff>361950</xdr:colOff>
      <xdr:row>40</xdr:row>
      <xdr:rowOff>104775</xdr:rowOff>
    </xdr:from>
    <xdr:to>
      <xdr:col>3</xdr:col>
      <xdr:colOff>695325</xdr:colOff>
      <xdr:row>42</xdr:row>
      <xdr:rowOff>63873</xdr:rowOff>
    </xdr:to>
    <xdr:sp macro="" textlink="">
      <xdr:nvSpPr>
        <xdr:cNvPr id="11" name="Ellips 10">
          <a:extLst>
            <a:ext uri="{FF2B5EF4-FFF2-40B4-BE49-F238E27FC236}">
              <a16:creationId xmlns:a16="http://schemas.microsoft.com/office/drawing/2014/main" id="{646C9D54-9390-454E-B2B0-7C1823443581}"/>
            </a:ext>
          </a:extLst>
        </xdr:cNvPr>
        <xdr:cNvSpPr/>
      </xdr:nvSpPr>
      <xdr:spPr bwMode="auto">
        <a:xfrm>
          <a:off x="5791200" y="8296275"/>
          <a:ext cx="333375" cy="34009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8</a:t>
          </a:r>
        </a:p>
      </xdr:txBody>
    </xdr:sp>
    <xdr:clientData/>
  </xdr:twoCellAnchor>
  <xdr:twoCellAnchor>
    <xdr:from>
      <xdr:col>3</xdr:col>
      <xdr:colOff>685800</xdr:colOff>
      <xdr:row>41</xdr:row>
      <xdr:rowOff>123825</xdr:rowOff>
    </xdr:from>
    <xdr:to>
      <xdr:col>3</xdr:col>
      <xdr:colOff>1019175</xdr:colOff>
      <xdr:row>43</xdr:row>
      <xdr:rowOff>82923</xdr:rowOff>
    </xdr:to>
    <xdr:sp macro="" textlink="">
      <xdr:nvSpPr>
        <xdr:cNvPr id="12" name="Ellips 11">
          <a:extLst>
            <a:ext uri="{FF2B5EF4-FFF2-40B4-BE49-F238E27FC236}">
              <a16:creationId xmlns:a16="http://schemas.microsoft.com/office/drawing/2014/main" id="{E566FB8D-3DEA-4333-A86D-DAE250E7344B}"/>
            </a:ext>
          </a:extLst>
        </xdr:cNvPr>
        <xdr:cNvSpPr/>
      </xdr:nvSpPr>
      <xdr:spPr bwMode="auto">
        <a:xfrm>
          <a:off x="6115050" y="8505825"/>
          <a:ext cx="333375" cy="34009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9</a:t>
          </a:r>
        </a:p>
      </xdr:txBody>
    </xdr:sp>
    <xdr:clientData/>
  </xdr:twoCellAnchor>
  <xdr:twoCellAnchor>
    <xdr:from>
      <xdr:col>3</xdr:col>
      <xdr:colOff>1019175</xdr:colOff>
      <xdr:row>42</xdr:row>
      <xdr:rowOff>104776</xdr:rowOff>
    </xdr:from>
    <xdr:to>
      <xdr:col>3</xdr:col>
      <xdr:colOff>1353671</xdr:colOff>
      <xdr:row>44</xdr:row>
      <xdr:rowOff>71719</xdr:rowOff>
    </xdr:to>
    <xdr:sp macro="" textlink="">
      <xdr:nvSpPr>
        <xdr:cNvPr id="13" name="Ellips 12">
          <a:extLst>
            <a:ext uri="{FF2B5EF4-FFF2-40B4-BE49-F238E27FC236}">
              <a16:creationId xmlns:a16="http://schemas.microsoft.com/office/drawing/2014/main" id="{0058C986-6B6E-482A-BC0F-B627411C0B90}"/>
            </a:ext>
          </a:extLst>
        </xdr:cNvPr>
        <xdr:cNvSpPr/>
      </xdr:nvSpPr>
      <xdr:spPr bwMode="auto">
        <a:xfrm>
          <a:off x="6496610" y="9499788"/>
          <a:ext cx="334496" cy="343460"/>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10</a:t>
          </a:r>
        </a:p>
      </xdr:txBody>
    </xdr:sp>
    <xdr:clientData/>
  </xdr:twoCellAnchor>
  <xdr:twoCellAnchor>
    <xdr:from>
      <xdr:col>2</xdr:col>
      <xdr:colOff>809625</xdr:colOff>
      <xdr:row>48</xdr:row>
      <xdr:rowOff>19050</xdr:rowOff>
    </xdr:from>
    <xdr:to>
      <xdr:col>2</xdr:col>
      <xdr:colOff>1143000</xdr:colOff>
      <xdr:row>49</xdr:row>
      <xdr:rowOff>168648</xdr:rowOff>
    </xdr:to>
    <xdr:sp macro="" textlink="">
      <xdr:nvSpPr>
        <xdr:cNvPr id="14" name="Ellips 13">
          <a:extLst>
            <a:ext uri="{FF2B5EF4-FFF2-40B4-BE49-F238E27FC236}">
              <a16:creationId xmlns:a16="http://schemas.microsoft.com/office/drawing/2014/main" id="{5314A19B-A21C-4A26-8F4B-BFA77681941F}"/>
            </a:ext>
          </a:extLst>
        </xdr:cNvPr>
        <xdr:cNvSpPr/>
      </xdr:nvSpPr>
      <xdr:spPr bwMode="auto">
        <a:xfrm>
          <a:off x="4314825" y="9544050"/>
          <a:ext cx="333375" cy="34009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11</a:t>
          </a:r>
        </a:p>
      </xdr:txBody>
    </xdr:sp>
    <xdr:clientData/>
  </xdr:twoCellAnchor>
  <xdr:twoCellAnchor>
    <xdr:from>
      <xdr:col>3</xdr:col>
      <xdr:colOff>581025</xdr:colOff>
      <xdr:row>48</xdr:row>
      <xdr:rowOff>28575</xdr:rowOff>
    </xdr:from>
    <xdr:to>
      <xdr:col>3</xdr:col>
      <xdr:colOff>914400</xdr:colOff>
      <xdr:row>49</xdr:row>
      <xdr:rowOff>178173</xdr:rowOff>
    </xdr:to>
    <xdr:sp macro="" textlink="">
      <xdr:nvSpPr>
        <xdr:cNvPr id="15" name="Ellips 14">
          <a:extLst>
            <a:ext uri="{FF2B5EF4-FFF2-40B4-BE49-F238E27FC236}">
              <a16:creationId xmlns:a16="http://schemas.microsoft.com/office/drawing/2014/main" id="{1F6394EB-A785-4887-A4BE-A441081B7D03}"/>
            </a:ext>
          </a:extLst>
        </xdr:cNvPr>
        <xdr:cNvSpPr/>
      </xdr:nvSpPr>
      <xdr:spPr bwMode="auto">
        <a:xfrm>
          <a:off x="6010275" y="9553575"/>
          <a:ext cx="333375" cy="34009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12</a:t>
          </a:r>
        </a:p>
      </xdr:txBody>
    </xdr:sp>
    <xdr:clientData/>
  </xdr:twoCellAnchor>
  <xdr:twoCellAnchor>
    <xdr:from>
      <xdr:col>1</xdr:col>
      <xdr:colOff>2819400</xdr:colOff>
      <xdr:row>62</xdr:row>
      <xdr:rowOff>133350</xdr:rowOff>
    </xdr:from>
    <xdr:to>
      <xdr:col>1</xdr:col>
      <xdr:colOff>3152775</xdr:colOff>
      <xdr:row>64</xdr:row>
      <xdr:rowOff>92448</xdr:rowOff>
    </xdr:to>
    <xdr:sp macro="" textlink="">
      <xdr:nvSpPr>
        <xdr:cNvPr id="16" name="Ellips 15">
          <a:extLst>
            <a:ext uri="{FF2B5EF4-FFF2-40B4-BE49-F238E27FC236}">
              <a16:creationId xmlns:a16="http://schemas.microsoft.com/office/drawing/2014/main" id="{081136CF-4E74-448E-BF4B-81FF301F0D0B}"/>
            </a:ext>
          </a:extLst>
        </xdr:cNvPr>
        <xdr:cNvSpPr/>
      </xdr:nvSpPr>
      <xdr:spPr bwMode="auto">
        <a:xfrm>
          <a:off x="3048000" y="12325350"/>
          <a:ext cx="333375" cy="34009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13</a:t>
          </a:r>
        </a:p>
      </xdr:txBody>
    </xdr:sp>
    <xdr:clientData/>
  </xdr:twoCellAnchor>
  <xdr:twoCellAnchor>
    <xdr:from>
      <xdr:col>4</xdr:col>
      <xdr:colOff>371475</xdr:colOff>
      <xdr:row>65</xdr:row>
      <xdr:rowOff>9525</xdr:rowOff>
    </xdr:from>
    <xdr:to>
      <xdr:col>4</xdr:col>
      <xdr:colOff>735106</xdr:colOff>
      <xdr:row>66</xdr:row>
      <xdr:rowOff>35859</xdr:rowOff>
    </xdr:to>
    <xdr:sp macro="" textlink="">
      <xdr:nvSpPr>
        <xdr:cNvPr id="17" name="Ellips 16">
          <a:extLst>
            <a:ext uri="{FF2B5EF4-FFF2-40B4-BE49-F238E27FC236}">
              <a16:creationId xmlns:a16="http://schemas.microsoft.com/office/drawing/2014/main" id="{A9B85DD6-3685-4CCE-A803-17B82412DB0D}"/>
            </a:ext>
          </a:extLst>
        </xdr:cNvPr>
        <xdr:cNvSpPr/>
      </xdr:nvSpPr>
      <xdr:spPr bwMode="auto">
        <a:xfrm>
          <a:off x="7283263" y="13797243"/>
          <a:ext cx="363631" cy="375957"/>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14</a:t>
          </a:r>
        </a:p>
      </xdr:txBody>
    </xdr:sp>
    <xdr:clientData/>
  </xdr:twoCellAnchor>
  <xdr:twoCellAnchor>
    <xdr:from>
      <xdr:col>2</xdr:col>
      <xdr:colOff>895911</xdr:colOff>
      <xdr:row>65</xdr:row>
      <xdr:rowOff>322169</xdr:rowOff>
    </xdr:from>
    <xdr:to>
      <xdr:col>2</xdr:col>
      <xdr:colOff>1229286</xdr:colOff>
      <xdr:row>66</xdr:row>
      <xdr:rowOff>298076</xdr:rowOff>
    </xdr:to>
    <xdr:sp macro="" textlink="">
      <xdr:nvSpPr>
        <xdr:cNvPr id="19" name="Ellips 18">
          <a:extLst>
            <a:ext uri="{FF2B5EF4-FFF2-40B4-BE49-F238E27FC236}">
              <a16:creationId xmlns:a16="http://schemas.microsoft.com/office/drawing/2014/main" id="{B9513736-794E-4AE9-93F2-B70BF522ACF7}"/>
            </a:ext>
          </a:extLst>
        </xdr:cNvPr>
        <xdr:cNvSpPr/>
      </xdr:nvSpPr>
      <xdr:spPr bwMode="auto">
        <a:xfrm>
          <a:off x="4490758" y="14154710"/>
          <a:ext cx="333375" cy="325531"/>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15</a:t>
          </a:r>
        </a:p>
      </xdr:txBody>
    </xdr:sp>
    <xdr:clientData/>
  </xdr:twoCellAnchor>
  <xdr:twoCellAnchor>
    <xdr:from>
      <xdr:col>1</xdr:col>
      <xdr:colOff>1250016</xdr:colOff>
      <xdr:row>72</xdr:row>
      <xdr:rowOff>9524</xdr:rowOff>
    </xdr:from>
    <xdr:to>
      <xdr:col>1</xdr:col>
      <xdr:colOff>1583391</xdr:colOff>
      <xdr:row>73</xdr:row>
      <xdr:rowOff>137831</xdr:rowOff>
    </xdr:to>
    <xdr:sp macro="" textlink="">
      <xdr:nvSpPr>
        <xdr:cNvPr id="20" name="Ellips 19">
          <a:extLst>
            <a:ext uri="{FF2B5EF4-FFF2-40B4-BE49-F238E27FC236}">
              <a16:creationId xmlns:a16="http://schemas.microsoft.com/office/drawing/2014/main" id="{4F4F460F-E3CB-44F9-8C67-956A40C32198}"/>
            </a:ext>
          </a:extLst>
        </xdr:cNvPr>
        <xdr:cNvSpPr/>
      </xdr:nvSpPr>
      <xdr:spPr bwMode="auto">
        <a:xfrm>
          <a:off x="1474134" y="15760512"/>
          <a:ext cx="333375" cy="325531"/>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16</a:t>
          </a:r>
        </a:p>
      </xdr:txBody>
    </xdr:sp>
    <xdr:clientData/>
  </xdr:twoCellAnchor>
  <xdr:twoCellAnchor>
    <xdr:from>
      <xdr:col>2</xdr:col>
      <xdr:colOff>864533</xdr:colOff>
      <xdr:row>71</xdr:row>
      <xdr:rowOff>168649</xdr:rowOff>
    </xdr:from>
    <xdr:to>
      <xdr:col>2</xdr:col>
      <xdr:colOff>1197908</xdr:colOff>
      <xdr:row>73</xdr:row>
      <xdr:rowOff>108697</xdr:rowOff>
    </xdr:to>
    <xdr:sp macro="" textlink="">
      <xdr:nvSpPr>
        <xdr:cNvPr id="21" name="Ellips 20">
          <a:extLst>
            <a:ext uri="{FF2B5EF4-FFF2-40B4-BE49-F238E27FC236}">
              <a16:creationId xmlns:a16="http://schemas.microsoft.com/office/drawing/2014/main" id="{AC9289BF-0AA7-47E2-B9B7-74D593E34A75}"/>
            </a:ext>
          </a:extLst>
        </xdr:cNvPr>
        <xdr:cNvSpPr/>
      </xdr:nvSpPr>
      <xdr:spPr bwMode="auto">
        <a:xfrm>
          <a:off x="4459380" y="15731378"/>
          <a:ext cx="333375" cy="325531"/>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17</a:t>
          </a:r>
        </a:p>
      </xdr:txBody>
    </xdr:sp>
    <xdr:clientData/>
  </xdr:twoCellAnchor>
  <xdr:twoCellAnchor>
    <xdr:from>
      <xdr:col>4</xdr:col>
      <xdr:colOff>613522</xdr:colOff>
      <xdr:row>71</xdr:row>
      <xdr:rowOff>132790</xdr:rowOff>
    </xdr:from>
    <xdr:to>
      <xdr:col>4</xdr:col>
      <xdr:colOff>946897</xdr:colOff>
      <xdr:row>73</xdr:row>
      <xdr:rowOff>72838</xdr:rowOff>
    </xdr:to>
    <xdr:sp macro="" textlink="">
      <xdr:nvSpPr>
        <xdr:cNvPr id="2" name="Ellips 1">
          <a:extLst>
            <a:ext uri="{FF2B5EF4-FFF2-40B4-BE49-F238E27FC236}">
              <a16:creationId xmlns:a16="http://schemas.microsoft.com/office/drawing/2014/main" id="{3EB81174-C65A-44D6-B67C-69831C55F057}"/>
            </a:ext>
          </a:extLst>
        </xdr:cNvPr>
        <xdr:cNvSpPr/>
      </xdr:nvSpPr>
      <xdr:spPr bwMode="auto">
        <a:xfrm>
          <a:off x="7525310" y="15695519"/>
          <a:ext cx="333375" cy="325531"/>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1241867</xdr:colOff>
      <xdr:row>0</xdr:row>
      <xdr:rowOff>56655</xdr:rowOff>
    </xdr:from>
    <xdr:to>
      <xdr:col>5</xdr:col>
      <xdr:colOff>75649</xdr:colOff>
      <xdr:row>1</xdr:row>
      <xdr:rowOff>144118</xdr:rowOff>
    </xdr:to>
    <xdr:pic>
      <xdr:nvPicPr>
        <xdr:cNvPr id="2" name="Bildobjekt 1" descr="En bild som visar text&#10;&#10;Automatiskt genererad beskrivning">
          <a:extLst>
            <a:ext uri="{FF2B5EF4-FFF2-40B4-BE49-F238E27FC236}">
              <a16:creationId xmlns:a16="http://schemas.microsoft.com/office/drawing/2014/main" id="{89FE67F1-3C39-4AC7-9F00-E270F3611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75258" y="56655"/>
          <a:ext cx="1842026" cy="80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28575</xdr:colOff>
      <xdr:row>10</xdr:row>
      <xdr:rowOff>19050</xdr:rowOff>
    </xdr:from>
    <xdr:to>
      <xdr:col>2</xdr:col>
      <xdr:colOff>3381375</xdr:colOff>
      <xdr:row>10</xdr:row>
      <xdr:rowOff>19050</xdr:rowOff>
    </xdr:to>
    <xdr:sp macro="" textlink="">
      <xdr:nvSpPr>
        <xdr:cNvPr id="2" name="Line 78">
          <a:extLst>
            <a:ext uri="{FF2B5EF4-FFF2-40B4-BE49-F238E27FC236}">
              <a16:creationId xmlns:a16="http://schemas.microsoft.com/office/drawing/2014/main" id="{59EA7B28-DDCF-4BB9-9B4C-B6ABE7E9AAB8}"/>
            </a:ext>
          </a:extLst>
        </xdr:cNvPr>
        <xdr:cNvSpPr>
          <a:spLocks noChangeShapeType="1"/>
        </xdr:cNvSpPr>
      </xdr:nvSpPr>
      <xdr:spPr bwMode="auto">
        <a:xfrm>
          <a:off x="5705475" y="17583150"/>
          <a:ext cx="1438275" cy="0"/>
        </a:xfrm>
        <a:prstGeom prst="line">
          <a:avLst/>
        </a:prstGeom>
        <a:noFill/>
        <a:ln w="9360">
          <a:solidFill>
            <a:srgbClr val="FFFFFF"/>
          </a:solidFill>
          <a:miter lim="800000"/>
          <a:headEnd/>
          <a:tailEnd/>
        </a:ln>
        <a:extLst>
          <a:ext uri="{909E8E84-426E-40DD-AFC4-6F175D3DCCD1}">
            <a14:hiddenFill xmlns:a14="http://schemas.microsoft.com/office/drawing/2010/main">
              <a:noFill/>
            </a14:hiddenFill>
          </a:ext>
        </a:extLst>
      </xdr:spPr>
      <xdr:txBody>
        <a:bodyPr/>
        <a:lstStyle/>
        <a:p>
          <a:endParaRPr lang="sv-SE"/>
        </a:p>
      </xdr:txBody>
    </xdr:sp>
    <xdr:clientData/>
  </xdr:twoCellAnchor>
  <xdr:oneCellAnchor>
    <xdr:from>
      <xdr:col>3</xdr:col>
      <xdr:colOff>1028700</xdr:colOff>
      <xdr:row>0</xdr:row>
      <xdr:rowOff>352426</xdr:rowOff>
    </xdr:from>
    <xdr:ext cx="1442244" cy="628258"/>
    <xdr:pic>
      <xdr:nvPicPr>
        <xdr:cNvPr id="3" name="Bildobjekt 2" descr="En bild som visar text&#10;&#10;Automatiskt genererad beskrivning">
          <a:extLst>
            <a:ext uri="{FF2B5EF4-FFF2-40B4-BE49-F238E27FC236}">
              <a16:creationId xmlns:a16="http://schemas.microsoft.com/office/drawing/2014/main" id="{287E829D-03F1-459F-BC03-BDF8D4A4FC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352426"/>
          <a:ext cx="1442244" cy="6282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2019300</xdr:colOff>
      <xdr:row>1</xdr:row>
      <xdr:rowOff>390525</xdr:rowOff>
    </xdr:from>
    <xdr:to>
      <xdr:col>0</xdr:col>
      <xdr:colOff>2352675</xdr:colOff>
      <xdr:row>3</xdr:row>
      <xdr:rowOff>53788</xdr:rowOff>
    </xdr:to>
    <xdr:sp macro="" textlink="">
      <xdr:nvSpPr>
        <xdr:cNvPr id="27" name="Ellips 26">
          <a:extLst>
            <a:ext uri="{FF2B5EF4-FFF2-40B4-BE49-F238E27FC236}">
              <a16:creationId xmlns:a16="http://schemas.microsoft.com/office/drawing/2014/main" id="{9DFF2779-D063-43D8-AAC8-AD67F00972DB}"/>
            </a:ext>
          </a:extLst>
        </xdr:cNvPr>
        <xdr:cNvSpPr/>
      </xdr:nvSpPr>
      <xdr:spPr bwMode="auto">
        <a:xfrm>
          <a:off x="2019300" y="771525"/>
          <a:ext cx="333375" cy="330013"/>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a:t>
          </a:r>
        </a:p>
      </xdr:txBody>
    </xdr:sp>
    <xdr:clientData/>
  </xdr:twoCellAnchor>
  <xdr:twoCellAnchor>
    <xdr:from>
      <xdr:col>1</xdr:col>
      <xdr:colOff>748553</xdr:colOff>
      <xdr:row>2</xdr:row>
      <xdr:rowOff>175932</xdr:rowOff>
    </xdr:from>
    <xdr:to>
      <xdr:col>1</xdr:col>
      <xdr:colOff>1081928</xdr:colOff>
      <xdr:row>4</xdr:row>
      <xdr:rowOff>52668</xdr:rowOff>
    </xdr:to>
    <xdr:sp macro="" textlink="">
      <xdr:nvSpPr>
        <xdr:cNvPr id="28" name="Ellips 27">
          <a:extLst>
            <a:ext uri="{FF2B5EF4-FFF2-40B4-BE49-F238E27FC236}">
              <a16:creationId xmlns:a16="http://schemas.microsoft.com/office/drawing/2014/main" id="{39AD775B-696F-4FDC-8738-577E73B6E7D5}"/>
            </a:ext>
          </a:extLst>
        </xdr:cNvPr>
        <xdr:cNvSpPr/>
      </xdr:nvSpPr>
      <xdr:spPr bwMode="auto">
        <a:xfrm>
          <a:off x="4177553" y="1004607"/>
          <a:ext cx="333375" cy="314886"/>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2</a:t>
          </a:r>
        </a:p>
      </xdr:txBody>
    </xdr:sp>
    <xdr:clientData/>
  </xdr:twoCellAnchor>
  <xdr:twoCellAnchor>
    <xdr:from>
      <xdr:col>1</xdr:col>
      <xdr:colOff>777128</xdr:colOff>
      <xdr:row>11</xdr:row>
      <xdr:rowOff>193301</xdr:rowOff>
    </xdr:from>
    <xdr:to>
      <xdr:col>1</xdr:col>
      <xdr:colOff>1110503</xdr:colOff>
      <xdr:row>13</xdr:row>
      <xdr:rowOff>42022</xdr:rowOff>
    </xdr:to>
    <xdr:sp macro="" textlink="">
      <xdr:nvSpPr>
        <xdr:cNvPr id="29" name="Ellips 28">
          <a:extLst>
            <a:ext uri="{FF2B5EF4-FFF2-40B4-BE49-F238E27FC236}">
              <a16:creationId xmlns:a16="http://schemas.microsoft.com/office/drawing/2014/main" id="{A72936C5-9D88-4870-B6BC-AE0DFD5AB6F2}"/>
            </a:ext>
          </a:extLst>
        </xdr:cNvPr>
        <xdr:cNvSpPr/>
      </xdr:nvSpPr>
      <xdr:spPr bwMode="auto">
        <a:xfrm>
          <a:off x="4206128" y="2536451"/>
          <a:ext cx="333375" cy="324971"/>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3</a:t>
          </a:r>
        </a:p>
      </xdr:txBody>
    </xdr:sp>
    <xdr:clientData/>
  </xdr:twoCellAnchor>
  <xdr:twoCellAnchor>
    <xdr:from>
      <xdr:col>0</xdr:col>
      <xdr:colOff>3425078</xdr:colOff>
      <xdr:row>14</xdr:row>
      <xdr:rowOff>195543</xdr:rowOff>
    </xdr:from>
    <xdr:to>
      <xdr:col>1</xdr:col>
      <xdr:colOff>329453</xdr:colOff>
      <xdr:row>16</xdr:row>
      <xdr:rowOff>11766</xdr:rowOff>
    </xdr:to>
    <xdr:sp macro="" textlink="">
      <xdr:nvSpPr>
        <xdr:cNvPr id="30" name="Ellips 29">
          <a:extLst>
            <a:ext uri="{FF2B5EF4-FFF2-40B4-BE49-F238E27FC236}">
              <a16:creationId xmlns:a16="http://schemas.microsoft.com/office/drawing/2014/main" id="{78216C38-457F-4390-A49D-5FA6FBD51479}"/>
            </a:ext>
          </a:extLst>
        </xdr:cNvPr>
        <xdr:cNvSpPr/>
      </xdr:nvSpPr>
      <xdr:spPr bwMode="auto">
        <a:xfrm>
          <a:off x="3425078" y="3224493"/>
          <a:ext cx="333375" cy="34009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4</a:t>
          </a:r>
        </a:p>
      </xdr:txBody>
    </xdr:sp>
    <xdr:clientData/>
  </xdr:twoCellAnchor>
  <xdr:twoCellAnchor>
    <xdr:from>
      <xdr:col>1</xdr:col>
      <xdr:colOff>304239</xdr:colOff>
      <xdr:row>15</xdr:row>
      <xdr:rowOff>109818</xdr:rowOff>
    </xdr:from>
    <xdr:to>
      <xdr:col>1</xdr:col>
      <xdr:colOff>637614</xdr:colOff>
      <xdr:row>17</xdr:row>
      <xdr:rowOff>11766</xdr:rowOff>
    </xdr:to>
    <xdr:sp macro="" textlink="">
      <xdr:nvSpPr>
        <xdr:cNvPr id="31" name="Ellips 30">
          <a:extLst>
            <a:ext uri="{FF2B5EF4-FFF2-40B4-BE49-F238E27FC236}">
              <a16:creationId xmlns:a16="http://schemas.microsoft.com/office/drawing/2014/main" id="{EC5E6A43-51DA-414C-AD26-A691ED29968D}"/>
            </a:ext>
          </a:extLst>
        </xdr:cNvPr>
        <xdr:cNvSpPr/>
      </xdr:nvSpPr>
      <xdr:spPr bwMode="auto">
        <a:xfrm>
          <a:off x="3733239" y="3443568"/>
          <a:ext cx="333375" cy="34009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5</a:t>
          </a:r>
        </a:p>
      </xdr:txBody>
    </xdr:sp>
    <xdr:clientData/>
  </xdr:twoCellAnchor>
  <xdr:twoCellAnchor>
    <xdr:from>
      <xdr:col>1</xdr:col>
      <xdr:colOff>619125</xdr:colOff>
      <xdr:row>16</xdr:row>
      <xdr:rowOff>101413</xdr:rowOff>
    </xdr:from>
    <xdr:to>
      <xdr:col>1</xdr:col>
      <xdr:colOff>952500</xdr:colOff>
      <xdr:row>18</xdr:row>
      <xdr:rowOff>25773</xdr:rowOff>
    </xdr:to>
    <xdr:sp macro="" textlink="">
      <xdr:nvSpPr>
        <xdr:cNvPr id="32" name="Ellips 31">
          <a:extLst>
            <a:ext uri="{FF2B5EF4-FFF2-40B4-BE49-F238E27FC236}">
              <a16:creationId xmlns:a16="http://schemas.microsoft.com/office/drawing/2014/main" id="{5E2DD6BA-32B8-480D-B2CB-C1A6CA06AA21}"/>
            </a:ext>
          </a:extLst>
        </xdr:cNvPr>
        <xdr:cNvSpPr/>
      </xdr:nvSpPr>
      <xdr:spPr bwMode="auto">
        <a:xfrm>
          <a:off x="4048125" y="3654238"/>
          <a:ext cx="333375" cy="362510"/>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6</a:t>
          </a:r>
        </a:p>
      </xdr:txBody>
    </xdr:sp>
    <xdr:clientData/>
  </xdr:twoCellAnchor>
  <xdr:twoCellAnchor>
    <xdr:from>
      <xdr:col>1</xdr:col>
      <xdr:colOff>932889</xdr:colOff>
      <xdr:row>17</xdr:row>
      <xdr:rowOff>115981</xdr:rowOff>
    </xdr:from>
    <xdr:to>
      <xdr:col>1</xdr:col>
      <xdr:colOff>1290918</xdr:colOff>
      <xdr:row>19</xdr:row>
      <xdr:rowOff>44823</xdr:rowOff>
    </xdr:to>
    <xdr:sp macro="" textlink="">
      <xdr:nvSpPr>
        <xdr:cNvPr id="33" name="Ellips 32">
          <a:extLst>
            <a:ext uri="{FF2B5EF4-FFF2-40B4-BE49-F238E27FC236}">
              <a16:creationId xmlns:a16="http://schemas.microsoft.com/office/drawing/2014/main" id="{79D3A677-503A-4082-91E6-4B9DC1A9B726}"/>
            </a:ext>
          </a:extLst>
        </xdr:cNvPr>
        <xdr:cNvSpPr/>
      </xdr:nvSpPr>
      <xdr:spPr bwMode="auto">
        <a:xfrm>
          <a:off x="4285689" y="4132169"/>
          <a:ext cx="358029" cy="314325"/>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7</a:t>
          </a:r>
        </a:p>
      </xdr:txBody>
    </xdr:sp>
    <xdr:clientData/>
  </xdr:twoCellAnchor>
  <xdr:twoCellAnchor>
    <xdr:from>
      <xdr:col>1</xdr:col>
      <xdr:colOff>647139</xdr:colOff>
      <xdr:row>22</xdr:row>
      <xdr:rowOff>47065</xdr:rowOff>
    </xdr:from>
    <xdr:to>
      <xdr:col>1</xdr:col>
      <xdr:colOff>980514</xdr:colOff>
      <xdr:row>23</xdr:row>
      <xdr:rowOff>188819</xdr:rowOff>
    </xdr:to>
    <xdr:sp macro="" textlink="">
      <xdr:nvSpPr>
        <xdr:cNvPr id="34" name="Ellips 33">
          <a:extLst>
            <a:ext uri="{FF2B5EF4-FFF2-40B4-BE49-F238E27FC236}">
              <a16:creationId xmlns:a16="http://schemas.microsoft.com/office/drawing/2014/main" id="{A7E070C1-7320-479A-BE7D-B33165D2C970}"/>
            </a:ext>
          </a:extLst>
        </xdr:cNvPr>
        <xdr:cNvSpPr/>
      </xdr:nvSpPr>
      <xdr:spPr bwMode="auto">
        <a:xfrm>
          <a:off x="4076139" y="4790515"/>
          <a:ext cx="333375" cy="351304"/>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8</a:t>
          </a:r>
        </a:p>
      </xdr:txBody>
    </xdr:sp>
    <xdr:clientData/>
  </xdr:twoCellAnchor>
  <xdr:twoCellAnchor>
    <xdr:from>
      <xdr:col>2</xdr:col>
      <xdr:colOff>580464</xdr:colOff>
      <xdr:row>22</xdr:row>
      <xdr:rowOff>37540</xdr:rowOff>
    </xdr:from>
    <xdr:to>
      <xdr:col>2</xdr:col>
      <xdr:colOff>913839</xdr:colOff>
      <xdr:row>23</xdr:row>
      <xdr:rowOff>190499</xdr:rowOff>
    </xdr:to>
    <xdr:sp macro="" textlink="">
      <xdr:nvSpPr>
        <xdr:cNvPr id="35" name="Ellips 34">
          <a:extLst>
            <a:ext uri="{FF2B5EF4-FFF2-40B4-BE49-F238E27FC236}">
              <a16:creationId xmlns:a16="http://schemas.microsoft.com/office/drawing/2014/main" id="{3A9F4B6E-0315-4B1B-B16C-73727BA921CE}"/>
            </a:ext>
          </a:extLst>
        </xdr:cNvPr>
        <xdr:cNvSpPr/>
      </xdr:nvSpPr>
      <xdr:spPr bwMode="auto">
        <a:xfrm>
          <a:off x="5600139" y="4780990"/>
          <a:ext cx="333375" cy="362509"/>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9</a:t>
          </a:r>
        </a:p>
      </xdr:txBody>
    </xdr:sp>
    <xdr:clientData/>
  </xdr:twoCellAnchor>
  <xdr:twoCellAnchor>
    <xdr:from>
      <xdr:col>0</xdr:col>
      <xdr:colOff>2952189</xdr:colOff>
      <xdr:row>36</xdr:row>
      <xdr:rowOff>115421</xdr:rowOff>
    </xdr:from>
    <xdr:to>
      <xdr:col>0</xdr:col>
      <xdr:colOff>3285564</xdr:colOff>
      <xdr:row>38</xdr:row>
      <xdr:rowOff>49305</xdr:rowOff>
    </xdr:to>
    <xdr:sp macro="" textlink="">
      <xdr:nvSpPr>
        <xdr:cNvPr id="36" name="Ellips 35">
          <a:extLst>
            <a:ext uri="{FF2B5EF4-FFF2-40B4-BE49-F238E27FC236}">
              <a16:creationId xmlns:a16="http://schemas.microsoft.com/office/drawing/2014/main" id="{43599C23-1227-4440-83C4-3B9B9317F6A4}"/>
            </a:ext>
          </a:extLst>
        </xdr:cNvPr>
        <xdr:cNvSpPr/>
      </xdr:nvSpPr>
      <xdr:spPr bwMode="auto">
        <a:xfrm>
          <a:off x="2952189" y="7792571"/>
          <a:ext cx="333375" cy="352984"/>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10</a:t>
          </a:r>
        </a:p>
      </xdr:txBody>
    </xdr:sp>
    <xdr:clientData/>
  </xdr:twoCellAnchor>
  <xdr:twoCellAnchor>
    <xdr:from>
      <xdr:col>0</xdr:col>
      <xdr:colOff>3415553</xdr:colOff>
      <xdr:row>40</xdr:row>
      <xdr:rowOff>164726</xdr:rowOff>
    </xdr:from>
    <xdr:to>
      <xdr:col>1</xdr:col>
      <xdr:colOff>319928</xdr:colOff>
      <xdr:row>42</xdr:row>
      <xdr:rowOff>11205</xdr:rowOff>
    </xdr:to>
    <xdr:sp macro="" textlink="">
      <xdr:nvSpPr>
        <xdr:cNvPr id="37" name="Ellips 36">
          <a:extLst>
            <a:ext uri="{FF2B5EF4-FFF2-40B4-BE49-F238E27FC236}">
              <a16:creationId xmlns:a16="http://schemas.microsoft.com/office/drawing/2014/main" id="{C30AC812-48D6-4223-A35D-643F6DE46D4F}"/>
            </a:ext>
          </a:extLst>
        </xdr:cNvPr>
        <xdr:cNvSpPr/>
      </xdr:nvSpPr>
      <xdr:spPr bwMode="auto">
        <a:xfrm>
          <a:off x="3415553" y="8680076"/>
          <a:ext cx="333375" cy="351304"/>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11</a:t>
          </a:r>
        </a:p>
      </xdr:txBody>
    </xdr:sp>
    <xdr:clientData/>
  </xdr:twoCellAnchor>
  <xdr:twoCellAnchor>
    <xdr:from>
      <xdr:col>1</xdr:col>
      <xdr:colOff>1288675</xdr:colOff>
      <xdr:row>42</xdr:row>
      <xdr:rowOff>197224</xdr:rowOff>
    </xdr:from>
    <xdr:to>
      <xdr:col>2</xdr:col>
      <xdr:colOff>161364</xdr:colOff>
      <xdr:row>44</xdr:row>
      <xdr:rowOff>164165</xdr:rowOff>
    </xdr:to>
    <xdr:sp macro="" textlink="">
      <xdr:nvSpPr>
        <xdr:cNvPr id="38" name="Ellips 37">
          <a:extLst>
            <a:ext uri="{FF2B5EF4-FFF2-40B4-BE49-F238E27FC236}">
              <a16:creationId xmlns:a16="http://schemas.microsoft.com/office/drawing/2014/main" id="{38EA16B4-31B5-46A3-86E8-194721CFFA4C}"/>
            </a:ext>
          </a:extLst>
        </xdr:cNvPr>
        <xdr:cNvSpPr/>
      </xdr:nvSpPr>
      <xdr:spPr bwMode="auto">
        <a:xfrm>
          <a:off x="4641475" y="9063318"/>
          <a:ext cx="423583" cy="37931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12</a:t>
          </a:r>
        </a:p>
      </xdr:txBody>
    </xdr:sp>
    <xdr:clientData/>
  </xdr:twoCellAnchor>
  <xdr:twoCellAnchor>
    <xdr:from>
      <xdr:col>1</xdr:col>
      <xdr:colOff>535080</xdr:colOff>
      <xdr:row>45</xdr:row>
      <xdr:rowOff>89647</xdr:rowOff>
    </xdr:from>
    <xdr:to>
      <xdr:col>1</xdr:col>
      <xdr:colOff>887505</xdr:colOff>
      <xdr:row>47</xdr:row>
      <xdr:rowOff>45384</xdr:rowOff>
    </xdr:to>
    <xdr:sp macro="" textlink="">
      <xdr:nvSpPr>
        <xdr:cNvPr id="39" name="Ellips 38">
          <a:extLst>
            <a:ext uri="{FF2B5EF4-FFF2-40B4-BE49-F238E27FC236}">
              <a16:creationId xmlns:a16="http://schemas.microsoft.com/office/drawing/2014/main" id="{4BBB76D2-9B1E-4363-BAC5-08B4851D30B7}"/>
            </a:ext>
          </a:extLst>
        </xdr:cNvPr>
        <xdr:cNvSpPr/>
      </xdr:nvSpPr>
      <xdr:spPr bwMode="auto">
        <a:xfrm>
          <a:off x="3887880" y="9574306"/>
          <a:ext cx="352425" cy="37707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13</a:t>
          </a:r>
        </a:p>
      </xdr:txBody>
    </xdr:sp>
    <xdr:clientData/>
  </xdr:twoCellAnchor>
  <xdr:twoCellAnchor>
    <xdr:from>
      <xdr:col>1</xdr:col>
      <xdr:colOff>857810</xdr:colOff>
      <xdr:row>46</xdr:row>
      <xdr:rowOff>108137</xdr:rowOff>
    </xdr:from>
    <xdr:to>
      <xdr:col>1</xdr:col>
      <xdr:colOff>1191185</xdr:colOff>
      <xdr:row>48</xdr:row>
      <xdr:rowOff>24092</xdr:rowOff>
    </xdr:to>
    <xdr:sp macro="" textlink="">
      <xdr:nvSpPr>
        <xdr:cNvPr id="40" name="Ellips 39">
          <a:extLst>
            <a:ext uri="{FF2B5EF4-FFF2-40B4-BE49-F238E27FC236}">
              <a16:creationId xmlns:a16="http://schemas.microsoft.com/office/drawing/2014/main" id="{C4FDAE6D-F1D1-4D0B-827C-1FBAA6E1F328}"/>
            </a:ext>
          </a:extLst>
        </xdr:cNvPr>
        <xdr:cNvSpPr/>
      </xdr:nvSpPr>
      <xdr:spPr bwMode="auto">
        <a:xfrm>
          <a:off x="4286810" y="9337862"/>
          <a:ext cx="333375" cy="344580"/>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14</a:t>
          </a:r>
        </a:p>
      </xdr:txBody>
    </xdr:sp>
    <xdr:clientData/>
  </xdr:twoCellAnchor>
  <xdr:twoCellAnchor>
    <xdr:from>
      <xdr:col>1</xdr:col>
      <xdr:colOff>1153086</xdr:colOff>
      <xdr:row>47</xdr:row>
      <xdr:rowOff>44823</xdr:rowOff>
    </xdr:from>
    <xdr:to>
      <xdr:col>1</xdr:col>
      <xdr:colOff>1541930</xdr:colOff>
      <xdr:row>49</xdr:row>
      <xdr:rowOff>10083</xdr:rowOff>
    </xdr:to>
    <xdr:sp macro="" textlink="">
      <xdr:nvSpPr>
        <xdr:cNvPr id="41" name="Ellips 40">
          <a:extLst>
            <a:ext uri="{FF2B5EF4-FFF2-40B4-BE49-F238E27FC236}">
              <a16:creationId xmlns:a16="http://schemas.microsoft.com/office/drawing/2014/main" id="{57A5632B-05DF-4E1F-A26C-CBD00CABA2CA}"/>
            </a:ext>
          </a:extLst>
        </xdr:cNvPr>
        <xdr:cNvSpPr/>
      </xdr:nvSpPr>
      <xdr:spPr bwMode="auto">
        <a:xfrm>
          <a:off x="4505886" y="9332258"/>
          <a:ext cx="388844" cy="377637"/>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15</a:t>
          </a:r>
        </a:p>
      </xdr:txBody>
    </xdr:sp>
    <xdr:clientData/>
  </xdr:twoCellAnchor>
  <xdr:twoCellAnchor>
    <xdr:from>
      <xdr:col>1</xdr:col>
      <xdr:colOff>624728</xdr:colOff>
      <xdr:row>52</xdr:row>
      <xdr:rowOff>34178</xdr:rowOff>
    </xdr:from>
    <xdr:to>
      <xdr:col>1</xdr:col>
      <xdr:colOff>958103</xdr:colOff>
      <xdr:row>53</xdr:row>
      <xdr:rowOff>180974</xdr:rowOff>
    </xdr:to>
    <xdr:sp macro="" textlink="">
      <xdr:nvSpPr>
        <xdr:cNvPr id="42" name="Ellips 41">
          <a:extLst>
            <a:ext uri="{FF2B5EF4-FFF2-40B4-BE49-F238E27FC236}">
              <a16:creationId xmlns:a16="http://schemas.microsoft.com/office/drawing/2014/main" id="{A52E9AD2-9104-4EB9-8D5E-5C3AB1BC2AFE}"/>
            </a:ext>
          </a:extLst>
        </xdr:cNvPr>
        <xdr:cNvSpPr/>
      </xdr:nvSpPr>
      <xdr:spPr bwMode="auto">
        <a:xfrm>
          <a:off x="4053728" y="10454528"/>
          <a:ext cx="333375" cy="365871"/>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16</a:t>
          </a:r>
        </a:p>
      </xdr:txBody>
    </xdr:sp>
    <xdr:clientData/>
  </xdr:twoCellAnchor>
  <xdr:twoCellAnchor>
    <xdr:from>
      <xdr:col>2</xdr:col>
      <xdr:colOff>572060</xdr:colOff>
      <xdr:row>52</xdr:row>
      <xdr:rowOff>34178</xdr:rowOff>
    </xdr:from>
    <xdr:to>
      <xdr:col>2</xdr:col>
      <xdr:colOff>905435</xdr:colOff>
      <xdr:row>53</xdr:row>
      <xdr:rowOff>180974</xdr:rowOff>
    </xdr:to>
    <xdr:sp macro="" textlink="">
      <xdr:nvSpPr>
        <xdr:cNvPr id="43" name="Ellips 42">
          <a:extLst>
            <a:ext uri="{FF2B5EF4-FFF2-40B4-BE49-F238E27FC236}">
              <a16:creationId xmlns:a16="http://schemas.microsoft.com/office/drawing/2014/main" id="{008C1CED-7C74-421C-ADDF-21301B099B03}"/>
            </a:ext>
          </a:extLst>
        </xdr:cNvPr>
        <xdr:cNvSpPr/>
      </xdr:nvSpPr>
      <xdr:spPr bwMode="auto">
        <a:xfrm>
          <a:off x="5591735" y="10454528"/>
          <a:ext cx="333375" cy="365871"/>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17</a:t>
          </a:r>
        </a:p>
      </xdr:txBody>
    </xdr:sp>
    <xdr:clientData/>
  </xdr:twoCellAnchor>
  <xdr:twoCellAnchor>
    <xdr:from>
      <xdr:col>0</xdr:col>
      <xdr:colOff>2953310</xdr:colOff>
      <xdr:row>66</xdr:row>
      <xdr:rowOff>104775</xdr:rowOff>
    </xdr:from>
    <xdr:to>
      <xdr:col>0</xdr:col>
      <xdr:colOff>3314700</xdr:colOff>
      <xdr:row>68</xdr:row>
      <xdr:rowOff>47624</xdr:rowOff>
    </xdr:to>
    <xdr:sp macro="" textlink="">
      <xdr:nvSpPr>
        <xdr:cNvPr id="44" name="Ellips 43">
          <a:extLst>
            <a:ext uri="{FF2B5EF4-FFF2-40B4-BE49-F238E27FC236}">
              <a16:creationId xmlns:a16="http://schemas.microsoft.com/office/drawing/2014/main" id="{B0ED2CFD-D5BB-4936-846E-D21741E6ECFC}"/>
            </a:ext>
          </a:extLst>
        </xdr:cNvPr>
        <xdr:cNvSpPr/>
      </xdr:nvSpPr>
      <xdr:spPr bwMode="auto">
        <a:xfrm>
          <a:off x="2953310" y="13563600"/>
          <a:ext cx="361390" cy="361949"/>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18</a:t>
          </a:r>
        </a:p>
      </xdr:txBody>
    </xdr:sp>
    <xdr:clientData/>
  </xdr:twoCellAnchor>
  <xdr:twoCellAnchor>
    <xdr:from>
      <xdr:col>3</xdr:col>
      <xdr:colOff>351305</xdr:colOff>
      <xdr:row>68</xdr:row>
      <xdr:rowOff>125506</xdr:rowOff>
    </xdr:from>
    <xdr:to>
      <xdr:col>3</xdr:col>
      <xdr:colOff>681319</xdr:colOff>
      <xdr:row>70</xdr:row>
      <xdr:rowOff>9524</xdr:rowOff>
    </xdr:to>
    <xdr:sp macro="" textlink="">
      <xdr:nvSpPr>
        <xdr:cNvPr id="45" name="Ellips 44">
          <a:extLst>
            <a:ext uri="{FF2B5EF4-FFF2-40B4-BE49-F238E27FC236}">
              <a16:creationId xmlns:a16="http://schemas.microsoft.com/office/drawing/2014/main" id="{DD943A43-C85F-4B2F-94E8-34B66D6AD0C6}"/>
            </a:ext>
          </a:extLst>
        </xdr:cNvPr>
        <xdr:cNvSpPr/>
      </xdr:nvSpPr>
      <xdr:spPr bwMode="auto">
        <a:xfrm>
          <a:off x="6680387" y="14289741"/>
          <a:ext cx="330014" cy="359148"/>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19</a:t>
          </a:r>
        </a:p>
      </xdr:txBody>
    </xdr:sp>
    <xdr:clientData/>
  </xdr:twoCellAnchor>
  <xdr:twoCellAnchor>
    <xdr:from>
      <xdr:col>1</xdr:col>
      <xdr:colOff>418539</xdr:colOff>
      <xdr:row>69</xdr:row>
      <xdr:rowOff>240927</xdr:rowOff>
    </xdr:from>
    <xdr:to>
      <xdr:col>1</xdr:col>
      <xdr:colOff>779929</xdr:colOff>
      <xdr:row>71</xdr:row>
      <xdr:rowOff>12886</xdr:rowOff>
    </xdr:to>
    <xdr:sp macro="" textlink="">
      <xdr:nvSpPr>
        <xdr:cNvPr id="46" name="Ellips 45">
          <a:extLst>
            <a:ext uri="{FF2B5EF4-FFF2-40B4-BE49-F238E27FC236}">
              <a16:creationId xmlns:a16="http://schemas.microsoft.com/office/drawing/2014/main" id="{FF209194-4B3A-45B4-B08F-06B572CCDC70}"/>
            </a:ext>
          </a:extLst>
        </xdr:cNvPr>
        <xdr:cNvSpPr/>
      </xdr:nvSpPr>
      <xdr:spPr bwMode="auto">
        <a:xfrm>
          <a:off x="3771339" y="14602386"/>
          <a:ext cx="361390" cy="327771"/>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20</a:t>
          </a:r>
        </a:p>
      </xdr:txBody>
    </xdr:sp>
    <xdr:clientData/>
  </xdr:twoCellAnchor>
  <xdr:twoCellAnchor>
    <xdr:from>
      <xdr:col>0</xdr:col>
      <xdr:colOff>1276910</xdr:colOff>
      <xdr:row>76</xdr:row>
      <xdr:rowOff>25774</xdr:rowOff>
    </xdr:from>
    <xdr:to>
      <xdr:col>0</xdr:col>
      <xdr:colOff>1638300</xdr:colOff>
      <xdr:row>77</xdr:row>
      <xdr:rowOff>156321</xdr:rowOff>
    </xdr:to>
    <xdr:sp macro="" textlink="">
      <xdr:nvSpPr>
        <xdr:cNvPr id="47" name="Ellips 46">
          <a:extLst>
            <a:ext uri="{FF2B5EF4-FFF2-40B4-BE49-F238E27FC236}">
              <a16:creationId xmlns:a16="http://schemas.microsoft.com/office/drawing/2014/main" id="{341B71BA-A630-4624-8E85-AA98E0238970}"/>
            </a:ext>
          </a:extLst>
        </xdr:cNvPr>
        <xdr:cNvSpPr/>
      </xdr:nvSpPr>
      <xdr:spPr bwMode="auto">
        <a:xfrm>
          <a:off x="1276910" y="16233962"/>
          <a:ext cx="361390" cy="327771"/>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21</a:t>
          </a:r>
        </a:p>
      </xdr:txBody>
    </xdr:sp>
    <xdr:clientData/>
  </xdr:twoCellAnchor>
  <xdr:twoCellAnchor>
    <xdr:from>
      <xdr:col>1</xdr:col>
      <xdr:colOff>606238</xdr:colOff>
      <xdr:row>76</xdr:row>
      <xdr:rowOff>25214</xdr:rowOff>
    </xdr:from>
    <xdr:to>
      <xdr:col>1</xdr:col>
      <xdr:colOff>967628</xdr:colOff>
      <xdr:row>77</xdr:row>
      <xdr:rowOff>165286</xdr:rowOff>
    </xdr:to>
    <xdr:sp macro="" textlink="">
      <xdr:nvSpPr>
        <xdr:cNvPr id="48" name="Ellips 47">
          <a:extLst>
            <a:ext uri="{FF2B5EF4-FFF2-40B4-BE49-F238E27FC236}">
              <a16:creationId xmlns:a16="http://schemas.microsoft.com/office/drawing/2014/main" id="{2D381C7B-6F1A-472B-9C97-FA529E12DD81}"/>
            </a:ext>
          </a:extLst>
        </xdr:cNvPr>
        <xdr:cNvSpPr/>
      </xdr:nvSpPr>
      <xdr:spPr bwMode="auto">
        <a:xfrm>
          <a:off x="3959038" y="16233402"/>
          <a:ext cx="361390" cy="337296"/>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22</a:t>
          </a:r>
        </a:p>
      </xdr:txBody>
    </xdr:sp>
    <xdr:clientData/>
  </xdr:twoCellAnchor>
  <xdr:twoCellAnchor>
    <xdr:from>
      <xdr:col>3</xdr:col>
      <xdr:colOff>498661</xdr:colOff>
      <xdr:row>75</xdr:row>
      <xdr:rowOff>123826</xdr:rowOff>
    </xdr:from>
    <xdr:to>
      <xdr:col>3</xdr:col>
      <xdr:colOff>860051</xdr:colOff>
      <xdr:row>77</xdr:row>
      <xdr:rowOff>66675</xdr:rowOff>
    </xdr:to>
    <xdr:sp macro="" textlink="">
      <xdr:nvSpPr>
        <xdr:cNvPr id="4" name="Ellips 3">
          <a:extLst>
            <a:ext uri="{FF2B5EF4-FFF2-40B4-BE49-F238E27FC236}">
              <a16:creationId xmlns:a16="http://schemas.microsoft.com/office/drawing/2014/main" id="{D4EF2F29-9EB3-4E19-95B3-A01447FFDE79}"/>
            </a:ext>
          </a:extLst>
        </xdr:cNvPr>
        <xdr:cNvSpPr/>
      </xdr:nvSpPr>
      <xdr:spPr bwMode="auto">
        <a:xfrm>
          <a:off x="6827743" y="16134791"/>
          <a:ext cx="361390" cy="337296"/>
        </a:xfrm>
        <a:prstGeom prst="ellipse">
          <a:avLst/>
        </a:prstGeom>
        <a:solidFill>
          <a:srgbClr val="FFFF66"/>
        </a:solidFill>
        <a:ln w="19050"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lang="sv-SE" sz="1200" b="1">
              <a:latin typeface="Arial" panose="020B0604020202020204" pitchFamily="34" charset="0"/>
              <a:cs typeface="Arial" panose="020B0604020202020204" pitchFamily="34" charset="0"/>
            </a:rPr>
            <a:t>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76200</xdr:colOff>
      <xdr:row>12</xdr:row>
      <xdr:rowOff>95250</xdr:rowOff>
    </xdr:from>
    <xdr:to>
      <xdr:col>7</xdr:col>
      <xdr:colOff>609600</xdr:colOff>
      <xdr:row>12</xdr:row>
      <xdr:rowOff>95250</xdr:rowOff>
    </xdr:to>
    <xdr:sp macro="" textlink="">
      <xdr:nvSpPr>
        <xdr:cNvPr id="3" name="Line 79">
          <a:extLst>
            <a:ext uri="{FF2B5EF4-FFF2-40B4-BE49-F238E27FC236}">
              <a16:creationId xmlns:a16="http://schemas.microsoft.com/office/drawing/2014/main" id="{B4F7218A-338F-42E3-88D6-D18E6497E3DA}"/>
            </a:ext>
          </a:extLst>
        </xdr:cNvPr>
        <xdr:cNvSpPr>
          <a:spLocks noChangeShapeType="1"/>
        </xdr:cNvSpPr>
      </xdr:nvSpPr>
      <xdr:spPr bwMode="auto">
        <a:xfrm>
          <a:off x="8250141" y="2011514"/>
          <a:ext cx="533400" cy="0"/>
        </a:xfrm>
        <a:prstGeom prst="line">
          <a:avLst/>
        </a:prstGeom>
        <a:noFill/>
        <a:ln w="9360">
          <a:solidFill>
            <a:srgbClr val="FFFFFF"/>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76200</xdr:colOff>
      <xdr:row>12</xdr:row>
      <xdr:rowOff>104775</xdr:rowOff>
    </xdr:from>
    <xdr:to>
      <xdr:col>7</xdr:col>
      <xdr:colOff>76200</xdr:colOff>
      <xdr:row>13</xdr:row>
      <xdr:rowOff>0</xdr:rowOff>
    </xdr:to>
    <xdr:sp macro="" textlink="">
      <xdr:nvSpPr>
        <xdr:cNvPr id="4" name="Line 81">
          <a:extLst>
            <a:ext uri="{FF2B5EF4-FFF2-40B4-BE49-F238E27FC236}">
              <a16:creationId xmlns:a16="http://schemas.microsoft.com/office/drawing/2014/main" id="{2C372A6F-98C3-4312-9AD0-1C0EED02C628}"/>
            </a:ext>
          </a:extLst>
        </xdr:cNvPr>
        <xdr:cNvSpPr>
          <a:spLocks noChangeShapeType="1"/>
        </xdr:cNvSpPr>
      </xdr:nvSpPr>
      <xdr:spPr bwMode="auto">
        <a:xfrm>
          <a:off x="8250141" y="2021039"/>
          <a:ext cx="0" cy="314988"/>
        </a:xfrm>
        <a:prstGeom prst="line">
          <a:avLst/>
        </a:prstGeom>
        <a:noFill/>
        <a:ln w="9360">
          <a:solidFill>
            <a:srgbClr val="FFFFFF"/>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28575</xdr:colOff>
      <xdr:row>4</xdr:row>
      <xdr:rowOff>19050</xdr:rowOff>
    </xdr:from>
    <xdr:to>
      <xdr:col>7</xdr:col>
      <xdr:colOff>609600</xdr:colOff>
      <xdr:row>4</xdr:row>
      <xdr:rowOff>19050</xdr:rowOff>
    </xdr:to>
    <xdr:sp macro="" textlink="">
      <xdr:nvSpPr>
        <xdr:cNvPr id="5" name="Line 78">
          <a:extLst>
            <a:ext uri="{FF2B5EF4-FFF2-40B4-BE49-F238E27FC236}">
              <a16:creationId xmlns:a16="http://schemas.microsoft.com/office/drawing/2014/main" id="{6FF4A130-F3CE-4FC0-81F3-08F1A958707D}"/>
            </a:ext>
          </a:extLst>
        </xdr:cNvPr>
        <xdr:cNvSpPr>
          <a:spLocks noChangeShapeType="1"/>
        </xdr:cNvSpPr>
      </xdr:nvSpPr>
      <xdr:spPr bwMode="auto">
        <a:xfrm>
          <a:off x="8202516" y="1171989"/>
          <a:ext cx="581025" cy="0"/>
        </a:xfrm>
        <a:prstGeom prst="line">
          <a:avLst/>
        </a:prstGeom>
        <a:noFill/>
        <a:ln w="9360">
          <a:solidFill>
            <a:srgbClr val="FFFFFF"/>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2</xdr:row>
      <xdr:rowOff>19050</xdr:rowOff>
    </xdr:from>
    <xdr:to>
      <xdr:col>7</xdr:col>
      <xdr:colOff>609600</xdr:colOff>
      <xdr:row>2</xdr:row>
      <xdr:rowOff>85725</xdr:rowOff>
    </xdr:to>
    <xdr:sp macro="" textlink="">
      <xdr:nvSpPr>
        <xdr:cNvPr id="6" name="Text 114">
          <a:extLst>
            <a:ext uri="{FF2B5EF4-FFF2-40B4-BE49-F238E27FC236}">
              <a16:creationId xmlns:a16="http://schemas.microsoft.com/office/drawing/2014/main" id="{C676E2DA-696F-4590-81D4-BC4130F01927}"/>
            </a:ext>
          </a:extLst>
        </xdr:cNvPr>
        <xdr:cNvSpPr txBox="1">
          <a:spLocks noChangeArrowheads="1"/>
        </xdr:cNvSpPr>
      </xdr:nvSpPr>
      <xdr:spPr bwMode="auto">
        <a:xfrm>
          <a:off x="8212041" y="726716"/>
          <a:ext cx="571500" cy="66675"/>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0</xdr:colOff>
      <xdr:row>2</xdr:row>
      <xdr:rowOff>66675</xdr:rowOff>
    </xdr:from>
    <xdr:to>
      <xdr:col>7</xdr:col>
      <xdr:colOff>47625</xdr:colOff>
      <xdr:row>12</xdr:row>
      <xdr:rowOff>28575</xdr:rowOff>
    </xdr:to>
    <xdr:sp macro="" textlink="">
      <xdr:nvSpPr>
        <xdr:cNvPr id="7" name="Text 115">
          <a:extLst>
            <a:ext uri="{FF2B5EF4-FFF2-40B4-BE49-F238E27FC236}">
              <a16:creationId xmlns:a16="http://schemas.microsoft.com/office/drawing/2014/main" id="{9F79B8AB-7E1B-444F-9FA2-DA530505C743}"/>
            </a:ext>
          </a:extLst>
        </xdr:cNvPr>
        <xdr:cNvSpPr txBox="1">
          <a:spLocks noChangeArrowheads="1"/>
        </xdr:cNvSpPr>
      </xdr:nvSpPr>
      <xdr:spPr bwMode="auto">
        <a:xfrm>
          <a:off x="8173941" y="774341"/>
          <a:ext cx="47625" cy="1170498"/>
        </a:xfrm>
        <a:prstGeom prst="rect">
          <a:avLst/>
        </a:pr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3</xdr:col>
      <xdr:colOff>1478007</xdr:colOff>
      <xdr:row>0</xdr:row>
      <xdr:rowOff>62011</xdr:rowOff>
    </xdr:from>
    <xdr:to>
      <xdr:col>5</xdr:col>
      <xdr:colOff>193018</xdr:colOff>
      <xdr:row>1</xdr:row>
      <xdr:rowOff>152749</xdr:rowOff>
    </xdr:to>
    <xdr:pic>
      <xdr:nvPicPr>
        <xdr:cNvPr id="8" name="Bildobjekt 7" descr="En bild som visar text&#10;&#10;Automatiskt genererad beskrivning">
          <a:extLst>
            <a:ext uri="{FF2B5EF4-FFF2-40B4-BE49-F238E27FC236}">
              <a16:creationId xmlns:a16="http://schemas.microsoft.com/office/drawing/2014/main" id="{F05DFC15-B947-4EA7-BABB-8F9DC461D2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90187" y="62011"/>
          <a:ext cx="1763011" cy="807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C331D-4AF8-45BA-A35E-3F54970A6D2E}">
  <dimension ref="B1:Q85"/>
  <sheetViews>
    <sheetView showGridLines="0" tabSelected="1" view="pageBreakPreview" topLeftCell="A44" zoomScaleNormal="100" zoomScaleSheetLayoutView="100" workbookViewId="0">
      <selection activeCell="I70" sqref="I70"/>
    </sheetView>
  </sheetViews>
  <sheetFormatPr defaultColWidth="8.90625" defaultRowHeight="14.4"/>
  <cols>
    <col min="1" max="1" width="2.6328125" style="107" customWidth="1"/>
    <col min="2" max="2" width="40.1796875" style="107" customWidth="1"/>
    <col min="3" max="3" width="22.453125" style="107" customWidth="1"/>
    <col min="4" max="4" width="17.08984375" style="107" customWidth="1"/>
    <col min="5" max="5" width="18.6328125" style="107" customWidth="1"/>
    <col min="6" max="6" width="2.36328125" style="107" customWidth="1"/>
    <col min="7" max="7" width="3.453125" style="31" customWidth="1"/>
    <col min="8" max="8" width="14.90625" style="107" customWidth="1"/>
    <col min="9" max="9" width="16.1796875" style="107" customWidth="1"/>
    <col min="10" max="10" width="11.453125" style="107" customWidth="1"/>
    <col min="11" max="11" width="10.1796875" style="107" customWidth="1"/>
    <col min="12" max="16384" width="8.90625" style="107"/>
  </cols>
  <sheetData>
    <row r="1" spans="2:17" ht="30" customHeight="1">
      <c r="B1" s="224" t="s">
        <v>0</v>
      </c>
      <c r="C1" s="224"/>
      <c r="D1" s="224"/>
      <c r="E1" s="224"/>
      <c r="F1" s="224"/>
      <c r="G1" s="224" t="s">
        <v>0</v>
      </c>
      <c r="H1" s="224"/>
      <c r="I1" s="224"/>
      <c r="J1" s="224"/>
      <c r="K1" s="224"/>
      <c r="L1" s="224"/>
      <c r="M1" s="224"/>
      <c r="N1" s="224"/>
      <c r="O1" s="224"/>
      <c r="P1" s="224"/>
      <c r="Q1" s="224"/>
    </row>
    <row r="2" spans="2:17" ht="57" customHeight="1" thickBot="1">
      <c r="B2" s="231" t="s">
        <v>1</v>
      </c>
      <c r="C2" s="231"/>
      <c r="D2" s="231"/>
      <c r="F2" s="136"/>
      <c r="G2" s="173"/>
      <c r="H2" s="136"/>
      <c r="I2" s="136"/>
    </row>
    <row r="3" spans="2:17" ht="15.75" customHeight="1" thickBot="1">
      <c r="B3" s="232" t="s">
        <v>2</v>
      </c>
      <c r="C3" s="232"/>
      <c r="D3" s="136"/>
      <c r="E3" s="136"/>
      <c r="F3" s="136"/>
      <c r="G3" s="29">
        <v>1</v>
      </c>
      <c r="H3" s="203" t="s">
        <v>3</v>
      </c>
      <c r="I3" s="203"/>
      <c r="J3" s="203"/>
      <c r="K3" s="203"/>
      <c r="L3" s="203"/>
      <c r="M3" s="203"/>
      <c r="N3" s="203"/>
      <c r="O3" s="203"/>
      <c r="P3" s="203"/>
      <c r="Q3" s="203"/>
    </row>
    <row r="4" spans="2:17" s="144" customFormat="1" ht="18.600000000000001" customHeight="1" thickBot="1">
      <c r="B4" s="139" t="s">
        <v>4</v>
      </c>
      <c r="C4" s="233"/>
      <c r="D4" s="233"/>
      <c r="E4" s="140" t="s">
        <v>5</v>
      </c>
      <c r="F4" s="141"/>
      <c r="H4" s="203"/>
      <c r="I4" s="203"/>
      <c r="J4" s="203"/>
      <c r="K4" s="203"/>
      <c r="L4" s="203"/>
      <c r="M4" s="203"/>
      <c r="N4" s="203"/>
      <c r="O4" s="203"/>
      <c r="P4" s="203"/>
      <c r="Q4" s="203"/>
    </row>
    <row r="5" spans="2:17" s="144" customFormat="1" ht="18.600000000000001" customHeight="1" thickBot="1">
      <c r="B5" s="145" t="s">
        <v>6</v>
      </c>
      <c r="C5" s="193"/>
      <c r="D5" s="193"/>
      <c r="E5" s="192" t="s">
        <v>7</v>
      </c>
      <c r="F5" s="141"/>
      <c r="G5" s="29">
        <v>2</v>
      </c>
      <c r="H5" s="30" t="s">
        <v>8</v>
      </c>
      <c r="I5" s="174"/>
      <c r="J5" s="157"/>
      <c r="K5" s="157"/>
      <c r="L5" s="157"/>
      <c r="M5" s="95"/>
      <c r="N5" s="95"/>
      <c r="O5" s="95"/>
    </row>
    <row r="6" spans="2:17" s="144" customFormat="1" ht="18.600000000000001" customHeight="1">
      <c r="B6" s="110" t="s">
        <v>9</v>
      </c>
      <c r="C6" s="193"/>
      <c r="D6" s="193"/>
      <c r="E6" s="192"/>
      <c r="F6" s="141"/>
      <c r="M6" s="95"/>
      <c r="N6" s="95"/>
      <c r="O6" s="95"/>
    </row>
    <row r="7" spans="2:17" s="144" customFormat="1" ht="18.600000000000001" customHeight="1">
      <c r="B7" s="110" t="s">
        <v>10</v>
      </c>
      <c r="C7" s="193"/>
      <c r="D7" s="193"/>
      <c r="E7" s="198" t="s">
        <v>11</v>
      </c>
      <c r="F7" s="11"/>
      <c r="N7" s="106"/>
      <c r="O7" s="106"/>
      <c r="P7" s="107"/>
    </row>
    <row r="8" spans="2:17" s="144" customFormat="1" ht="18.600000000000001" customHeight="1">
      <c r="B8" s="110" t="s">
        <v>12</v>
      </c>
      <c r="C8" s="193"/>
      <c r="D8" s="193"/>
      <c r="E8" s="198"/>
      <c r="N8" s="106"/>
      <c r="O8" s="106"/>
      <c r="P8" s="107"/>
    </row>
    <row r="9" spans="2:17" s="144" customFormat="1" ht="18.600000000000001" customHeight="1">
      <c r="B9" s="110" t="s">
        <v>13</v>
      </c>
      <c r="C9" s="193"/>
      <c r="D9" s="193"/>
      <c r="E9" s="198"/>
      <c r="N9" s="106"/>
      <c r="O9" s="106"/>
      <c r="P9" s="107"/>
    </row>
    <row r="10" spans="2:17" s="144" customFormat="1" ht="18.600000000000001" customHeight="1">
      <c r="B10" s="110" t="s">
        <v>14</v>
      </c>
      <c r="C10" s="193"/>
      <c r="D10" s="193"/>
      <c r="E10" s="194" t="s">
        <v>15</v>
      </c>
      <c r="N10" s="106"/>
      <c r="O10" s="106"/>
      <c r="P10" s="107"/>
    </row>
    <row r="11" spans="2:17" ht="18.600000000000001" customHeight="1">
      <c r="B11" s="147" t="s">
        <v>16</v>
      </c>
      <c r="C11" s="193"/>
      <c r="D11" s="193"/>
      <c r="E11" s="194"/>
      <c r="F11" s="148"/>
      <c r="N11" s="106"/>
      <c r="O11" s="106"/>
    </row>
    <row r="12" spans="2:17" ht="18.600000000000001" customHeight="1" thickBot="1">
      <c r="B12" s="147" t="s">
        <v>17</v>
      </c>
      <c r="C12" s="193"/>
      <c r="D12" s="193"/>
      <c r="E12" s="194"/>
      <c r="F12" s="148"/>
    </row>
    <row r="13" spans="2:17" ht="18.600000000000001" customHeight="1" thickBot="1">
      <c r="B13" s="111" t="s">
        <v>18</v>
      </c>
      <c r="C13" s="196" t="s">
        <v>19</v>
      </c>
      <c r="D13" s="197"/>
      <c r="E13" s="195"/>
      <c r="F13" s="149"/>
      <c r="G13" s="29">
        <v>3</v>
      </c>
      <c r="H13" s="30" t="s">
        <v>20</v>
      </c>
    </row>
    <row r="14" spans="2:17" ht="16.95" customHeight="1">
      <c r="B14" s="12"/>
      <c r="C14" s="151"/>
      <c r="D14" s="151"/>
      <c r="E14" s="151"/>
      <c r="F14" s="151"/>
    </row>
    <row r="15" spans="2:17" ht="24" thickBot="1">
      <c r="B15" s="12" t="str">
        <f>B7</f>
        <v>Partner Organisation (PO):</v>
      </c>
      <c r="C15" s="13" t="s">
        <v>21</v>
      </c>
      <c r="D15" s="151"/>
      <c r="E15" s="151"/>
      <c r="F15" s="151"/>
      <c r="N15" s="106"/>
    </row>
    <row r="16" spans="2:17" ht="15" thickBot="1">
      <c r="B16" s="109" t="s">
        <v>22</v>
      </c>
      <c r="C16" s="90"/>
      <c r="D16" s="151"/>
      <c r="E16" s="151"/>
      <c r="F16" s="151"/>
      <c r="G16" s="32">
        <v>4</v>
      </c>
      <c r="H16" s="30" t="s">
        <v>23</v>
      </c>
      <c r="I16" s="157"/>
      <c r="J16" s="157"/>
      <c r="K16" s="137"/>
      <c r="L16" s="138"/>
      <c r="M16" s="106"/>
      <c r="N16" s="25"/>
      <c r="O16" s="25"/>
    </row>
    <row r="17" spans="2:14" ht="15" thickBot="1">
      <c r="B17" s="111" t="s">
        <v>24</v>
      </c>
      <c r="C17" s="91"/>
      <c r="D17" s="151"/>
      <c r="E17" s="151"/>
      <c r="F17" s="151"/>
      <c r="G17" s="175"/>
      <c r="H17" s="30" t="s">
        <v>25</v>
      </c>
      <c r="I17" s="157"/>
      <c r="J17" s="157"/>
      <c r="K17" s="137"/>
      <c r="L17" s="138"/>
      <c r="M17" s="106"/>
      <c r="N17" s="176"/>
    </row>
    <row r="18" spans="2:14" ht="16.2" thickBot="1">
      <c r="B18" s="190" t="s">
        <v>128</v>
      </c>
      <c r="C18" s="191">
        <f>SUM(C16:C17)</f>
        <v>0</v>
      </c>
      <c r="D18" s="151"/>
      <c r="E18" s="151"/>
      <c r="F18" s="151"/>
      <c r="G18" s="175"/>
      <c r="H18" s="30"/>
      <c r="I18" s="157"/>
      <c r="J18" s="157"/>
      <c r="K18" s="137"/>
      <c r="L18" s="138"/>
      <c r="M18" s="106"/>
      <c r="N18" s="176"/>
    </row>
    <row r="19" spans="2:14" ht="14.25" customHeight="1" thickBot="1">
      <c r="B19" s="12"/>
      <c r="C19" s="151"/>
      <c r="D19" s="151"/>
      <c r="E19" s="151"/>
      <c r="F19" s="151"/>
      <c r="G19" s="175"/>
      <c r="H19" s="30" t="s">
        <v>26</v>
      </c>
      <c r="I19" s="157"/>
      <c r="J19" s="157"/>
      <c r="K19" s="137"/>
      <c r="L19" s="138"/>
      <c r="M19" s="106"/>
      <c r="N19" s="176"/>
    </row>
    <row r="20" spans="2:14">
      <c r="B20" s="205" t="s">
        <v>27</v>
      </c>
      <c r="C20" s="155" t="s">
        <v>28</v>
      </c>
      <c r="D20" s="155" t="s">
        <v>29</v>
      </c>
      <c r="E20" s="207" t="s">
        <v>30</v>
      </c>
      <c r="F20" s="156"/>
      <c r="G20" s="175"/>
      <c r="H20" s="30" t="s">
        <v>31</v>
      </c>
      <c r="N20" s="176"/>
    </row>
    <row r="21" spans="2:14">
      <c r="B21" s="206"/>
      <c r="C21" s="158" t="str">
        <f>$C$13</f>
        <v>20XX - 20XX</v>
      </c>
      <c r="D21" s="158" t="str">
        <f>$C$13</f>
        <v>20XX - 20XX</v>
      </c>
      <c r="E21" s="208"/>
      <c r="F21" s="156"/>
      <c r="G21" s="175"/>
      <c r="H21" s="30" t="s">
        <v>32</v>
      </c>
      <c r="N21" s="176"/>
    </row>
    <row r="22" spans="2:14" ht="15" customHeight="1" thickBot="1">
      <c r="B22" s="121" t="s">
        <v>33</v>
      </c>
      <c r="C22" s="15"/>
      <c r="D22" s="16"/>
      <c r="E22" s="120">
        <f t="shared" ref="E22:E23" si="0">C22-D22</f>
        <v>0</v>
      </c>
      <c r="F22" s="156"/>
      <c r="G22" s="33"/>
      <c r="H22" s="30" t="s">
        <v>34</v>
      </c>
    </row>
    <row r="23" spans="2:14" ht="15" customHeight="1">
      <c r="B23" s="121" t="s">
        <v>35</v>
      </c>
      <c r="C23" s="15"/>
      <c r="D23" s="16"/>
      <c r="E23" s="120">
        <f t="shared" si="0"/>
        <v>0</v>
      </c>
      <c r="F23" s="156"/>
      <c r="G23" s="33"/>
      <c r="H23" s="177" t="s">
        <v>36</v>
      </c>
      <c r="I23" s="178"/>
      <c r="J23" s="179" t="s">
        <v>37</v>
      </c>
      <c r="K23" s="179" t="s">
        <v>38</v>
      </c>
      <c r="L23" s="180" t="s">
        <v>39</v>
      </c>
      <c r="M23" s="106"/>
    </row>
    <row r="24" spans="2:14" ht="15" customHeight="1">
      <c r="B24" s="121" t="s">
        <v>40</v>
      </c>
      <c r="C24" s="15"/>
      <c r="D24" s="16"/>
      <c r="E24" s="120">
        <f>C24-D24</f>
        <v>0</v>
      </c>
      <c r="F24" s="156"/>
      <c r="G24" s="33"/>
      <c r="H24" s="181" t="s">
        <v>41</v>
      </c>
      <c r="I24" s="182"/>
      <c r="J24" s="183">
        <v>100000</v>
      </c>
      <c r="K24" s="183">
        <f>100000+J26</f>
        <v>110000</v>
      </c>
      <c r="L24" s="184">
        <f>100000+K26</f>
        <v>120000</v>
      </c>
      <c r="M24" s="25"/>
    </row>
    <row r="25" spans="2:14" ht="15" customHeight="1">
      <c r="B25" s="121" t="s">
        <v>42</v>
      </c>
      <c r="C25" s="15"/>
      <c r="D25" s="16"/>
      <c r="E25" s="120">
        <f t="shared" ref="E25:E37" si="1">C25-D25</f>
        <v>0</v>
      </c>
      <c r="F25" s="157"/>
      <c r="H25" s="181" t="s">
        <v>43</v>
      </c>
      <c r="I25" s="182"/>
      <c r="J25" s="183">
        <v>90000</v>
      </c>
      <c r="K25" s="183">
        <v>90000</v>
      </c>
      <c r="L25" s="184">
        <v>100000</v>
      </c>
    </row>
    <row r="26" spans="2:14" ht="15.75" customHeight="1">
      <c r="B26" s="121" t="s">
        <v>44</v>
      </c>
      <c r="C26" s="15"/>
      <c r="D26" s="16"/>
      <c r="E26" s="120">
        <f t="shared" si="1"/>
        <v>0</v>
      </c>
      <c r="F26" s="157"/>
      <c r="H26" s="181" t="s">
        <v>45</v>
      </c>
      <c r="I26" s="182"/>
      <c r="J26" s="183">
        <v>10000</v>
      </c>
      <c r="K26" s="183">
        <f>K24-K25</f>
        <v>20000</v>
      </c>
      <c r="L26" s="34">
        <f>L24-L25</f>
        <v>20000</v>
      </c>
    </row>
    <row r="27" spans="2:14" ht="38.25" customHeight="1">
      <c r="B27" s="121" t="s">
        <v>46</v>
      </c>
      <c r="C27" s="15"/>
      <c r="D27" s="16"/>
      <c r="E27" s="120">
        <f t="shared" si="1"/>
        <v>0</v>
      </c>
      <c r="F27" s="157"/>
      <c r="H27" s="220" t="s">
        <v>47</v>
      </c>
      <c r="I27" s="221"/>
      <c r="J27" s="185">
        <f>J24+K24+L24</f>
        <v>330000</v>
      </c>
      <c r="K27" s="186"/>
      <c r="L27" s="187"/>
    </row>
    <row r="28" spans="2:14">
      <c r="B28" s="121" t="s">
        <v>48</v>
      </c>
      <c r="C28" s="15"/>
      <c r="D28" s="16"/>
      <c r="E28" s="120">
        <f t="shared" si="1"/>
        <v>0</v>
      </c>
      <c r="F28" s="157"/>
      <c r="G28" s="33"/>
      <c r="H28" s="220" t="s">
        <v>49</v>
      </c>
      <c r="I28" s="221"/>
      <c r="J28" s="185">
        <f>J25+K25+L24</f>
        <v>300000</v>
      </c>
      <c r="K28" s="186"/>
      <c r="L28" s="187"/>
    </row>
    <row r="29" spans="2:14">
      <c r="B29" s="121" t="s">
        <v>50</v>
      </c>
      <c r="C29" s="15"/>
      <c r="D29" s="16"/>
      <c r="E29" s="120">
        <f t="shared" si="1"/>
        <v>0</v>
      </c>
      <c r="F29" s="157"/>
      <c r="G29" s="33"/>
      <c r="H29" s="220" t="s">
        <v>51</v>
      </c>
      <c r="I29" s="221"/>
      <c r="J29" s="35">
        <f>J25+K25+L25</f>
        <v>280000</v>
      </c>
      <c r="K29" s="186"/>
      <c r="L29" s="187"/>
    </row>
    <row r="30" spans="2:14" ht="15" thickBot="1">
      <c r="B30" s="121" t="s">
        <v>52</v>
      </c>
      <c r="C30" s="15"/>
      <c r="D30" s="16"/>
      <c r="E30" s="120">
        <f t="shared" si="1"/>
        <v>0</v>
      </c>
      <c r="F30" s="157"/>
      <c r="G30" s="33"/>
      <c r="H30" s="222" t="s">
        <v>53</v>
      </c>
      <c r="I30" s="223"/>
      <c r="J30" s="36">
        <f>J28-J29</f>
        <v>20000</v>
      </c>
      <c r="K30" s="188"/>
      <c r="L30" s="189"/>
    </row>
    <row r="31" spans="2:14" ht="15" thickBot="1">
      <c r="B31" s="121" t="s">
        <v>54</v>
      </c>
      <c r="C31" s="15"/>
      <c r="D31" s="16"/>
      <c r="E31" s="120">
        <f t="shared" si="1"/>
        <v>0</v>
      </c>
      <c r="F31" s="157"/>
      <c r="G31" s="32">
        <v>5</v>
      </c>
      <c r="H31" s="30" t="s">
        <v>55</v>
      </c>
    </row>
    <row r="32" spans="2:14">
      <c r="B32" s="121" t="s">
        <v>56</v>
      </c>
      <c r="C32" s="15"/>
      <c r="D32" s="15"/>
      <c r="E32" s="120">
        <f t="shared" si="1"/>
        <v>0</v>
      </c>
      <c r="F32" s="157"/>
      <c r="G32" s="33"/>
      <c r="H32" s="95" t="s">
        <v>57</v>
      </c>
    </row>
    <row r="33" spans="2:17">
      <c r="B33" s="121" t="s">
        <v>58</v>
      </c>
      <c r="C33" s="15"/>
      <c r="D33" s="15"/>
      <c r="E33" s="116">
        <f t="shared" si="1"/>
        <v>0</v>
      </c>
      <c r="F33" s="157"/>
      <c r="G33" s="33"/>
      <c r="H33" s="95" t="s">
        <v>59</v>
      </c>
    </row>
    <row r="34" spans="2:17">
      <c r="B34" s="121" t="s">
        <v>60</v>
      </c>
      <c r="C34" s="15"/>
      <c r="D34" s="15"/>
      <c r="E34" s="116">
        <f t="shared" si="1"/>
        <v>0</v>
      </c>
      <c r="F34" s="157"/>
      <c r="G34" s="33"/>
      <c r="H34" s="95" t="s">
        <v>61</v>
      </c>
    </row>
    <row r="35" spans="2:17">
      <c r="B35" s="121" t="s">
        <v>62</v>
      </c>
      <c r="C35" s="15"/>
      <c r="D35" s="15"/>
      <c r="E35" s="116">
        <f t="shared" si="1"/>
        <v>0</v>
      </c>
      <c r="F35" s="157"/>
      <c r="G35" s="33"/>
      <c r="H35" s="95" t="s">
        <v>32</v>
      </c>
      <c r="K35" s="153"/>
      <c r="L35" s="154"/>
      <c r="M35" s="106"/>
      <c r="N35" s="106"/>
      <c r="O35" s="106"/>
    </row>
    <row r="36" spans="2:17" ht="15" thickBot="1">
      <c r="B36" s="115" t="s">
        <v>63</v>
      </c>
      <c r="C36" s="15"/>
      <c r="D36" s="15"/>
      <c r="E36" s="116">
        <f t="shared" si="1"/>
        <v>0</v>
      </c>
      <c r="F36" s="157"/>
      <c r="G36" s="33"/>
      <c r="H36" s="95" t="s">
        <v>64</v>
      </c>
      <c r="K36" s="154"/>
      <c r="L36" s="106"/>
      <c r="M36" s="106"/>
      <c r="N36" s="106"/>
    </row>
    <row r="37" spans="2:17" ht="15" thickBot="1">
      <c r="B37" s="159" t="s">
        <v>65</v>
      </c>
      <c r="C37" s="15"/>
      <c r="D37" s="15"/>
      <c r="E37" s="116">
        <f t="shared" si="1"/>
        <v>0</v>
      </c>
      <c r="F37" s="157"/>
      <c r="G37" s="32">
        <v>6</v>
      </c>
      <c r="H37" s="30" t="s">
        <v>66</v>
      </c>
      <c r="K37" s="153"/>
      <c r="L37" s="154"/>
      <c r="M37" s="106"/>
      <c r="N37" s="106"/>
      <c r="O37" s="106"/>
    </row>
    <row r="38" spans="2:17" ht="15.75" customHeight="1" thickBot="1">
      <c r="B38" s="117" t="s">
        <v>67</v>
      </c>
      <c r="C38" s="118">
        <f>SUM(C22:C37)</f>
        <v>0</v>
      </c>
      <c r="D38" s="118">
        <f>SUM(D22:D37)</f>
        <v>0</v>
      </c>
      <c r="E38" s="119">
        <f>SUM(E22:E37)</f>
        <v>0</v>
      </c>
      <c r="F38" s="152"/>
      <c r="K38" s="153"/>
      <c r="L38" s="154"/>
      <c r="M38" s="106"/>
      <c r="N38" s="106"/>
      <c r="O38" s="106"/>
    </row>
    <row r="39" spans="2:17">
      <c r="B39" s="151"/>
      <c r="C39" s="151"/>
      <c r="D39" s="151"/>
      <c r="E39" s="151"/>
      <c r="F39" s="151"/>
      <c r="K39" s="153"/>
      <c r="L39" s="154"/>
      <c r="M39" s="106"/>
      <c r="N39" s="106"/>
      <c r="O39" s="106"/>
    </row>
    <row r="40" spans="2:17" ht="24" thickBot="1">
      <c r="B40" s="12" t="s">
        <v>12</v>
      </c>
      <c r="D40" s="13" t="s">
        <v>21</v>
      </c>
      <c r="E40" s="151"/>
      <c r="F40" s="151"/>
      <c r="K40" s="137"/>
      <c r="L40" s="138"/>
      <c r="M40" s="106"/>
      <c r="N40" s="106"/>
      <c r="O40" s="106"/>
    </row>
    <row r="41" spans="2:17" ht="15" customHeight="1" thickBot="1">
      <c r="B41" s="225" t="s">
        <v>68</v>
      </c>
      <c r="C41" s="226"/>
      <c r="D41" s="8"/>
      <c r="E41" s="151"/>
      <c r="F41" s="151"/>
      <c r="G41" s="29">
        <v>7</v>
      </c>
      <c r="H41" s="203" t="s">
        <v>69</v>
      </c>
      <c r="I41" s="203"/>
      <c r="J41" s="203"/>
      <c r="K41" s="203"/>
      <c r="L41" s="203"/>
      <c r="M41" s="203"/>
      <c r="N41" s="203"/>
      <c r="O41" s="203"/>
      <c r="P41" s="203"/>
      <c r="Q41" s="203"/>
    </row>
    <row r="42" spans="2:17" ht="15" thickBot="1">
      <c r="B42" s="227" t="s">
        <v>70</v>
      </c>
      <c r="C42" s="228"/>
      <c r="D42" s="9"/>
      <c r="E42" s="151"/>
      <c r="F42" s="151"/>
      <c r="H42" s="203"/>
      <c r="I42" s="203"/>
      <c r="J42" s="203"/>
      <c r="K42" s="203"/>
      <c r="L42" s="203"/>
      <c r="M42" s="203"/>
      <c r="N42" s="203"/>
      <c r="O42" s="203"/>
      <c r="P42" s="203"/>
      <c r="Q42" s="203"/>
    </row>
    <row r="43" spans="2:17" ht="15" thickBot="1">
      <c r="B43" s="227" t="s">
        <v>71</v>
      </c>
      <c r="C43" s="228"/>
      <c r="D43" s="9"/>
      <c r="E43" s="151"/>
      <c r="F43" s="151"/>
      <c r="G43" s="29">
        <v>8</v>
      </c>
      <c r="H43" s="30" t="s">
        <v>72</v>
      </c>
      <c r="I43" s="152"/>
      <c r="J43" s="152"/>
      <c r="K43" s="154"/>
      <c r="L43" s="106"/>
      <c r="M43" s="106"/>
      <c r="N43" s="106"/>
    </row>
    <row r="44" spans="2:17" ht="15" thickBot="1">
      <c r="B44" s="229" t="s">
        <v>24</v>
      </c>
      <c r="C44" s="230"/>
      <c r="D44" s="10"/>
      <c r="E44" s="151"/>
      <c r="F44" s="151"/>
      <c r="G44" s="29">
        <v>9</v>
      </c>
      <c r="H44" s="30" t="s">
        <v>73</v>
      </c>
      <c r="I44" s="152"/>
      <c r="J44" s="152"/>
      <c r="K44" s="137"/>
      <c r="L44" s="138"/>
      <c r="M44" s="106"/>
      <c r="N44" s="106"/>
      <c r="O44" s="106"/>
    </row>
    <row r="45" spans="2:17" ht="16.2" thickBot="1">
      <c r="B45" s="285" t="s">
        <v>128</v>
      </c>
      <c r="C45" s="286"/>
      <c r="D45" s="191">
        <f>SUM(D41:D44)</f>
        <v>0</v>
      </c>
      <c r="E45" s="151"/>
      <c r="F45" s="151"/>
      <c r="G45" s="29"/>
      <c r="H45" s="30"/>
      <c r="I45" s="152"/>
      <c r="J45" s="152"/>
      <c r="K45" s="137"/>
      <c r="L45" s="138"/>
      <c r="M45" s="106"/>
      <c r="N45" s="106"/>
      <c r="O45" s="106"/>
    </row>
    <row r="46" spans="2:17" ht="14.25" customHeight="1" thickBot="1">
      <c r="B46" s="12"/>
      <c r="C46" s="151"/>
      <c r="D46" s="151"/>
      <c r="E46" s="151"/>
      <c r="F46" s="151"/>
      <c r="G46" s="29">
        <v>10</v>
      </c>
      <c r="H46" s="30" t="s">
        <v>74</v>
      </c>
      <c r="I46" s="157"/>
      <c r="J46" s="157"/>
      <c r="K46" s="137"/>
      <c r="L46" s="138"/>
      <c r="M46" s="106"/>
      <c r="N46" s="106"/>
      <c r="O46" s="106"/>
    </row>
    <row r="47" spans="2:17">
      <c r="B47" s="205" t="s">
        <v>27</v>
      </c>
      <c r="C47" s="155" t="s">
        <v>28</v>
      </c>
      <c r="D47" s="155" t="s">
        <v>29</v>
      </c>
      <c r="E47" s="207" t="s">
        <v>30</v>
      </c>
      <c r="F47" s="156"/>
      <c r="H47" s="157"/>
      <c r="I47" s="157"/>
      <c r="J47" s="157"/>
      <c r="K47" s="137"/>
      <c r="L47" s="138"/>
      <c r="M47" s="106"/>
      <c r="N47" s="106"/>
      <c r="O47" s="106"/>
    </row>
    <row r="48" spans="2:17" ht="15" customHeight="1" thickBot="1">
      <c r="B48" s="206"/>
      <c r="C48" s="158" t="str">
        <f>$C$13</f>
        <v>20XX - 20XX</v>
      </c>
      <c r="D48" s="158" t="str">
        <f>$C$13</f>
        <v>20XX - 20XX</v>
      </c>
      <c r="E48" s="208"/>
      <c r="F48" s="157"/>
      <c r="I48" s="25"/>
      <c r="J48" s="25"/>
      <c r="K48" s="25"/>
      <c r="L48" s="25"/>
      <c r="M48" s="25"/>
      <c r="N48" s="25"/>
      <c r="O48" s="25"/>
      <c r="P48" s="25"/>
    </row>
    <row r="49" spans="2:17" ht="15" thickBot="1">
      <c r="B49" s="160" t="s">
        <v>33</v>
      </c>
      <c r="C49" s="15"/>
      <c r="D49" s="16"/>
      <c r="E49" s="120">
        <f t="shared" ref="E49:E50" si="2">C49-D49</f>
        <v>0</v>
      </c>
      <c r="F49" s="157"/>
      <c r="G49" s="32">
        <v>11</v>
      </c>
      <c r="H49" s="203" t="s">
        <v>75</v>
      </c>
      <c r="I49" s="203"/>
      <c r="J49" s="203"/>
      <c r="K49" s="203"/>
      <c r="L49" s="203"/>
      <c r="M49" s="203"/>
      <c r="N49" s="203"/>
      <c r="O49" s="203"/>
      <c r="P49" s="203"/>
      <c r="Q49" s="203"/>
    </row>
    <row r="50" spans="2:17" ht="15" thickBot="1">
      <c r="B50" s="160" t="s">
        <v>35</v>
      </c>
      <c r="C50" s="15"/>
      <c r="D50" s="16"/>
      <c r="E50" s="120">
        <f t="shared" si="2"/>
        <v>0</v>
      </c>
      <c r="F50" s="157"/>
      <c r="H50" s="203"/>
      <c r="I50" s="203"/>
      <c r="J50" s="203"/>
      <c r="K50" s="203"/>
      <c r="L50" s="203"/>
      <c r="M50" s="203"/>
      <c r="N50" s="203"/>
      <c r="O50" s="203"/>
      <c r="P50" s="203"/>
      <c r="Q50" s="203"/>
    </row>
    <row r="51" spans="2:17" ht="15" thickBot="1">
      <c r="B51" s="160" t="s">
        <v>40</v>
      </c>
      <c r="C51" s="15"/>
      <c r="D51" s="16"/>
      <c r="E51" s="120">
        <f>C51-D51</f>
        <v>0</v>
      </c>
      <c r="F51" s="157"/>
      <c r="G51" s="37">
        <v>12</v>
      </c>
      <c r="H51" s="30" t="s">
        <v>76</v>
      </c>
      <c r="I51" s="157"/>
      <c r="J51" s="157"/>
      <c r="K51" s="137"/>
      <c r="L51" s="138"/>
      <c r="M51" s="106"/>
      <c r="N51" s="106"/>
      <c r="O51" s="106"/>
    </row>
    <row r="52" spans="2:17">
      <c r="B52" s="160" t="s">
        <v>42</v>
      </c>
      <c r="C52" s="15"/>
      <c r="D52" s="16"/>
      <c r="E52" s="120">
        <f t="shared" ref="E52:E64" si="3">C52-D52</f>
        <v>0</v>
      </c>
      <c r="F52" s="157"/>
      <c r="I52" s="157"/>
      <c r="J52" s="157"/>
      <c r="K52" s="137"/>
      <c r="L52" s="138"/>
      <c r="M52" s="106"/>
      <c r="N52" s="106"/>
      <c r="O52" s="106"/>
    </row>
    <row r="53" spans="2:17">
      <c r="B53" s="160" t="s">
        <v>44</v>
      </c>
      <c r="C53" s="15"/>
      <c r="D53" s="16"/>
      <c r="E53" s="120">
        <f t="shared" si="3"/>
        <v>0</v>
      </c>
      <c r="F53" s="157"/>
      <c r="I53" s="157"/>
      <c r="J53" s="157"/>
      <c r="K53" s="137"/>
      <c r="L53" s="138"/>
      <c r="M53" s="106"/>
      <c r="N53" s="106"/>
      <c r="O53" s="106"/>
    </row>
    <row r="54" spans="2:17">
      <c r="B54" s="160" t="s">
        <v>46</v>
      </c>
      <c r="C54" s="15"/>
      <c r="D54" s="16"/>
      <c r="E54" s="120">
        <f t="shared" si="3"/>
        <v>0</v>
      </c>
      <c r="F54" s="157"/>
      <c r="I54" s="157"/>
      <c r="J54" s="157"/>
      <c r="K54" s="137"/>
      <c r="L54" s="138"/>
      <c r="M54" s="106"/>
      <c r="N54" s="106"/>
      <c r="O54" s="106"/>
    </row>
    <row r="55" spans="2:17">
      <c r="B55" s="160" t="s">
        <v>48</v>
      </c>
      <c r="C55" s="15"/>
      <c r="D55" s="16"/>
      <c r="E55" s="120">
        <f t="shared" si="3"/>
        <v>0</v>
      </c>
      <c r="F55" s="157"/>
      <c r="G55" s="33"/>
      <c r="H55" s="157"/>
      <c r="I55" s="157"/>
      <c r="J55" s="157"/>
      <c r="K55" s="137"/>
      <c r="L55" s="138"/>
      <c r="M55" s="106"/>
      <c r="N55" s="106"/>
      <c r="O55" s="106"/>
    </row>
    <row r="56" spans="2:17">
      <c r="B56" s="160" t="s">
        <v>50</v>
      </c>
      <c r="C56" s="15"/>
      <c r="D56" s="16"/>
      <c r="E56" s="120">
        <f t="shared" si="3"/>
        <v>0</v>
      </c>
      <c r="F56" s="157"/>
      <c r="G56" s="33"/>
      <c r="H56" s="157"/>
      <c r="I56" s="157"/>
      <c r="J56" s="157"/>
      <c r="K56" s="153"/>
      <c r="L56" s="154"/>
      <c r="M56" s="106"/>
      <c r="N56" s="106"/>
      <c r="O56" s="106"/>
    </row>
    <row r="57" spans="2:17">
      <c r="B57" s="160" t="s">
        <v>52</v>
      </c>
      <c r="C57" s="15"/>
      <c r="D57" s="16"/>
      <c r="E57" s="120">
        <f t="shared" si="3"/>
        <v>0</v>
      </c>
      <c r="F57" s="157"/>
      <c r="G57" s="33"/>
      <c r="H57" s="157"/>
      <c r="I57" s="157"/>
      <c r="J57" s="157"/>
      <c r="K57" s="153"/>
      <c r="L57" s="154"/>
      <c r="M57" s="106"/>
      <c r="N57" s="106"/>
      <c r="O57" s="106"/>
    </row>
    <row r="58" spans="2:17">
      <c r="B58" s="160" t="s">
        <v>54</v>
      </c>
      <c r="C58" s="15"/>
      <c r="D58" s="16"/>
      <c r="E58" s="120">
        <f t="shared" si="3"/>
        <v>0</v>
      </c>
      <c r="F58" s="157"/>
      <c r="G58" s="33"/>
      <c r="H58" s="157"/>
      <c r="I58" s="157"/>
      <c r="J58" s="157"/>
      <c r="K58" s="153"/>
      <c r="L58" s="154"/>
      <c r="M58" s="106"/>
      <c r="N58" s="106"/>
      <c r="O58" s="106"/>
    </row>
    <row r="59" spans="2:17">
      <c r="B59" s="160" t="s">
        <v>56</v>
      </c>
      <c r="C59" s="15"/>
      <c r="D59" s="15"/>
      <c r="E59" s="120">
        <f t="shared" si="3"/>
        <v>0</v>
      </c>
      <c r="F59" s="157"/>
      <c r="G59" s="33"/>
      <c r="H59" s="157"/>
      <c r="I59" s="157"/>
      <c r="J59" s="157"/>
      <c r="K59" s="137"/>
      <c r="L59" s="138"/>
      <c r="M59" s="106"/>
      <c r="N59" s="106"/>
      <c r="O59" s="106"/>
    </row>
    <row r="60" spans="2:17">
      <c r="B60" s="160" t="s">
        <v>58</v>
      </c>
      <c r="C60" s="15"/>
      <c r="D60" s="15"/>
      <c r="E60" s="116">
        <f t="shared" si="3"/>
        <v>0</v>
      </c>
      <c r="F60" s="157"/>
      <c r="G60" s="33"/>
      <c r="H60" s="157"/>
      <c r="I60" s="157"/>
      <c r="J60" s="157"/>
      <c r="K60" s="154"/>
      <c r="L60" s="106"/>
      <c r="M60" s="106"/>
      <c r="N60" s="106"/>
    </row>
    <row r="61" spans="2:17">
      <c r="B61" s="160" t="s">
        <v>60</v>
      </c>
      <c r="C61" s="15"/>
      <c r="D61" s="15"/>
      <c r="E61" s="116">
        <f t="shared" si="3"/>
        <v>0</v>
      </c>
      <c r="F61" s="157"/>
      <c r="G61" s="33"/>
      <c r="H61" s="152"/>
      <c r="I61" s="152"/>
      <c r="J61" s="152"/>
      <c r="K61" s="154"/>
      <c r="L61" s="106"/>
      <c r="M61" s="106"/>
      <c r="N61" s="106"/>
    </row>
    <row r="62" spans="2:17">
      <c r="B62" s="160" t="s">
        <v>62</v>
      </c>
      <c r="C62" s="15"/>
      <c r="D62" s="15"/>
      <c r="E62" s="116">
        <f t="shared" si="3"/>
        <v>0</v>
      </c>
      <c r="F62" s="152"/>
      <c r="G62" s="33"/>
      <c r="H62" s="152"/>
      <c r="I62" s="152"/>
      <c r="J62" s="152"/>
      <c r="K62" s="25"/>
      <c r="L62" s="25"/>
      <c r="M62" s="25"/>
      <c r="N62" s="25"/>
      <c r="O62" s="25"/>
    </row>
    <row r="63" spans="2:17" ht="15" thickBot="1">
      <c r="B63" s="161" t="s">
        <v>63</v>
      </c>
      <c r="C63" s="15"/>
      <c r="D63" s="15"/>
      <c r="E63" s="116">
        <f t="shared" si="3"/>
        <v>0</v>
      </c>
      <c r="F63" s="152"/>
      <c r="I63" s="152"/>
      <c r="J63" s="152"/>
      <c r="K63" s="137"/>
      <c r="L63" s="138"/>
      <c r="M63" s="106"/>
      <c r="N63" s="106"/>
      <c r="O63" s="106"/>
    </row>
    <row r="64" spans="2:17" ht="15" thickBot="1">
      <c r="B64" s="162" t="s">
        <v>65</v>
      </c>
      <c r="C64" s="15"/>
      <c r="D64" s="15"/>
      <c r="E64" s="116">
        <f t="shared" si="3"/>
        <v>0</v>
      </c>
      <c r="F64" s="152"/>
      <c r="G64" s="32">
        <v>13</v>
      </c>
      <c r="H64" s="30" t="s">
        <v>66</v>
      </c>
      <c r="I64" s="157"/>
      <c r="J64" s="157"/>
      <c r="K64" s="137"/>
      <c r="L64" s="138"/>
      <c r="M64" s="106"/>
      <c r="N64" s="106"/>
      <c r="O64" s="106"/>
      <c r="P64" s="24"/>
    </row>
    <row r="65" spans="2:17" ht="15" thickBot="1">
      <c r="B65" s="163" t="s">
        <v>77</v>
      </c>
      <c r="C65" s="18">
        <f>SUM(C49:C64)</f>
        <v>0</v>
      </c>
      <c r="D65" s="18">
        <f>SUM(D49:D64)</f>
        <v>0</v>
      </c>
      <c r="E65" s="125">
        <f t="shared" ref="E65" si="4">SUM(E49:E64)</f>
        <v>0</v>
      </c>
      <c r="F65" s="157"/>
      <c r="I65" s="152"/>
      <c r="J65" s="153"/>
      <c r="K65" s="137"/>
      <c r="L65" s="138"/>
      <c r="M65" s="106"/>
      <c r="N65" s="106"/>
      <c r="O65" s="106"/>
    </row>
    <row r="66" spans="2:17" s="24" customFormat="1" ht="27.6" customHeight="1" thickBot="1">
      <c r="B66" s="126" t="s">
        <v>78</v>
      </c>
      <c r="C66" s="127">
        <f>C38+C65</f>
        <v>0</v>
      </c>
      <c r="D66" s="127">
        <f>D38+D65</f>
        <v>0</v>
      </c>
      <c r="E66" s="128">
        <f>E38+E65</f>
        <v>0</v>
      </c>
      <c r="F66" s="164"/>
      <c r="G66" s="32">
        <v>14</v>
      </c>
      <c r="H66" s="287" t="s">
        <v>129</v>
      </c>
      <c r="I66" s="203"/>
      <c r="J66" s="203"/>
      <c r="K66" s="203"/>
      <c r="L66" s="203"/>
      <c r="M66" s="203"/>
      <c r="N66" s="203"/>
      <c r="O66" s="203"/>
      <c r="P66" s="203"/>
      <c r="Q66" s="203"/>
    </row>
    <row r="67" spans="2:17" s="24" customFormat="1" ht="27.6" customHeight="1" thickBot="1">
      <c r="B67" s="126" t="s">
        <v>122</v>
      </c>
      <c r="C67" s="127">
        <f>C18+D45-D66</f>
        <v>0</v>
      </c>
      <c r="D67" s="164"/>
      <c r="E67" s="164"/>
      <c r="F67" s="164"/>
      <c r="G67" s="32">
        <v>15</v>
      </c>
      <c r="H67" s="287" t="s">
        <v>131</v>
      </c>
      <c r="I67" s="203"/>
      <c r="J67" s="203"/>
      <c r="K67" s="203"/>
      <c r="L67" s="203"/>
      <c r="M67" s="203"/>
      <c r="N67" s="203"/>
      <c r="O67" s="203"/>
      <c r="P67" s="203"/>
      <c r="Q67" s="203"/>
    </row>
    <row r="68" spans="2:17" ht="15" thickBot="1">
      <c r="B68" s="157"/>
      <c r="C68" s="157"/>
      <c r="D68" s="157"/>
      <c r="E68" s="157"/>
      <c r="F68" s="157"/>
      <c r="H68" s="25"/>
      <c r="I68" s="25"/>
      <c r="J68" s="25"/>
      <c r="K68" s="25"/>
      <c r="L68" s="25"/>
      <c r="M68" s="25"/>
      <c r="N68" s="25"/>
      <c r="O68" s="25"/>
      <c r="P68" s="25"/>
    </row>
    <row r="69" spans="2:17">
      <c r="B69" s="130" t="s">
        <v>79</v>
      </c>
      <c r="C69" s="209" t="s">
        <v>79</v>
      </c>
      <c r="D69" s="209"/>
      <c r="E69" s="210"/>
      <c r="J69" s="157"/>
      <c r="K69" s="137"/>
      <c r="L69" s="138"/>
      <c r="M69" s="106"/>
      <c r="N69" s="106"/>
      <c r="O69" s="106"/>
    </row>
    <row r="70" spans="2:17" ht="38.85" customHeight="1">
      <c r="B70" s="131"/>
      <c r="C70" s="211"/>
      <c r="D70" s="211"/>
      <c r="E70" s="212"/>
      <c r="J70" s="157"/>
      <c r="K70" s="137"/>
      <c r="L70" s="138"/>
      <c r="M70" s="106"/>
      <c r="N70" s="106"/>
      <c r="O70" s="106"/>
    </row>
    <row r="71" spans="2:17">
      <c r="B71" s="168" t="s">
        <v>80</v>
      </c>
      <c r="C71" s="213" t="s">
        <v>81</v>
      </c>
      <c r="D71" s="213"/>
      <c r="E71" s="214"/>
      <c r="J71" s="157"/>
      <c r="K71" s="137"/>
      <c r="L71" s="138"/>
      <c r="M71" s="106"/>
      <c r="N71" s="106"/>
      <c r="O71" s="106"/>
    </row>
    <row r="72" spans="2:17" ht="15.6" thickBot="1">
      <c r="B72" s="215"/>
      <c r="C72" s="217"/>
      <c r="D72" s="132" t="s">
        <v>82</v>
      </c>
      <c r="E72" s="133"/>
      <c r="J72" s="157"/>
      <c r="K72" s="137"/>
      <c r="L72" s="138"/>
      <c r="M72" s="106"/>
      <c r="N72" s="106"/>
      <c r="O72" s="106"/>
    </row>
    <row r="73" spans="2:17" ht="15.6" thickBot="1">
      <c r="B73" s="215"/>
      <c r="C73" s="217"/>
      <c r="D73" s="132" t="s">
        <v>83</v>
      </c>
      <c r="E73" s="133"/>
      <c r="G73" s="32">
        <v>16</v>
      </c>
      <c r="H73" s="30" t="s">
        <v>84</v>
      </c>
      <c r="J73" s="157"/>
      <c r="K73" s="137"/>
      <c r="L73" s="138"/>
      <c r="M73" s="106"/>
      <c r="N73" s="106"/>
      <c r="O73" s="106"/>
    </row>
    <row r="74" spans="2:17" ht="15.6" thickBot="1">
      <c r="B74" s="215"/>
      <c r="C74" s="217"/>
      <c r="D74" s="132" t="s">
        <v>85</v>
      </c>
      <c r="E74" s="133"/>
      <c r="G74" s="32">
        <v>17</v>
      </c>
      <c r="H74" s="30" t="s">
        <v>86</v>
      </c>
      <c r="J74" s="157"/>
    </row>
    <row r="75" spans="2:17" ht="15" thickBot="1">
      <c r="B75" s="216"/>
      <c r="C75" s="218"/>
      <c r="D75" s="218" t="s">
        <v>87</v>
      </c>
      <c r="E75" s="219"/>
      <c r="G75" s="32">
        <v>18</v>
      </c>
      <c r="H75" s="30" t="s">
        <v>88</v>
      </c>
      <c r="J75" s="157"/>
    </row>
    <row r="76" spans="2:17">
      <c r="B76" s="169" t="s">
        <v>89</v>
      </c>
      <c r="C76" s="199" t="s">
        <v>90</v>
      </c>
      <c r="D76" s="199"/>
      <c r="E76" s="200"/>
      <c r="J76" s="157"/>
    </row>
    <row r="77" spans="2:17" ht="37.65" customHeight="1" thickBot="1">
      <c r="B77" s="134"/>
      <c r="C77" s="201"/>
      <c r="D77" s="201"/>
      <c r="E77" s="202"/>
      <c r="J77" s="157"/>
    </row>
    <row r="78" spans="2:17">
      <c r="B78" s="170"/>
      <c r="C78" s="171"/>
      <c r="D78" s="171"/>
      <c r="E78" s="171"/>
      <c r="G78" s="95"/>
      <c r="J78" s="157"/>
    </row>
    <row r="79" spans="2:17" ht="30.75" customHeight="1">
      <c r="B79" s="203" t="s">
        <v>91</v>
      </c>
      <c r="C79" s="203"/>
      <c r="D79" s="203"/>
      <c r="E79" s="203"/>
      <c r="F79" s="203"/>
    </row>
    <row r="80" spans="2:17">
      <c r="B80" s="204" t="s">
        <v>124</v>
      </c>
      <c r="C80" s="204"/>
      <c r="D80" s="204"/>
      <c r="E80" s="204"/>
    </row>
    <row r="81" spans="2:6" ht="19.5" customHeight="1">
      <c r="B81" s="172"/>
      <c r="C81" s="172"/>
      <c r="D81" s="172"/>
      <c r="E81" s="172"/>
      <c r="F81" s="172"/>
    </row>
    <row r="82" spans="2:6">
      <c r="B82" s="138"/>
      <c r="C82" s="138"/>
      <c r="D82" s="138"/>
      <c r="E82" s="138"/>
      <c r="F82" s="138"/>
    </row>
    <row r="83" spans="2:6">
      <c r="B83" s="138"/>
      <c r="C83" s="138"/>
      <c r="D83" s="138"/>
      <c r="E83" s="138"/>
      <c r="F83" s="138"/>
    </row>
    <row r="84" spans="2:6">
      <c r="B84" s="138"/>
      <c r="C84" s="138"/>
      <c r="D84" s="138"/>
      <c r="E84" s="138"/>
      <c r="F84" s="138"/>
    </row>
    <row r="85" spans="2:6">
      <c r="B85" s="106"/>
      <c r="C85" s="106"/>
      <c r="D85" s="106"/>
      <c r="E85" s="106"/>
      <c r="F85" s="106"/>
    </row>
  </sheetData>
  <protectedRanges>
    <protectedRange sqref="B69:B71 B77:B78" name="Område1"/>
  </protectedRanges>
  <mergeCells count="45">
    <mergeCell ref="B45:C45"/>
    <mergeCell ref="H66:Q66"/>
    <mergeCell ref="H67:Q67"/>
    <mergeCell ref="H3:Q4"/>
    <mergeCell ref="B1:F1"/>
    <mergeCell ref="G1:Q1"/>
    <mergeCell ref="H49:Q50"/>
    <mergeCell ref="B20:B21"/>
    <mergeCell ref="E20:E21"/>
    <mergeCell ref="B41:C41"/>
    <mergeCell ref="B42:C42"/>
    <mergeCell ref="B43:C43"/>
    <mergeCell ref="B44:C44"/>
    <mergeCell ref="B2:D2"/>
    <mergeCell ref="B3:C3"/>
    <mergeCell ref="C4:D4"/>
    <mergeCell ref="C5:D5"/>
    <mergeCell ref="C6:D6"/>
    <mergeCell ref="C7:D7"/>
    <mergeCell ref="H27:I27"/>
    <mergeCell ref="H28:I28"/>
    <mergeCell ref="H29:I29"/>
    <mergeCell ref="H30:I30"/>
    <mergeCell ref="H41:Q42"/>
    <mergeCell ref="C76:E76"/>
    <mergeCell ref="C77:E77"/>
    <mergeCell ref="B79:F79"/>
    <mergeCell ref="B80:E80"/>
    <mergeCell ref="B47:B48"/>
    <mergeCell ref="E47:E48"/>
    <mergeCell ref="C69:E69"/>
    <mergeCell ref="C70:E70"/>
    <mergeCell ref="C71:E71"/>
    <mergeCell ref="B72:B75"/>
    <mergeCell ref="C72:C75"/>
    <mergeCell ref="D75:E75"/>
    <mergeCell ref="E5:E6"/>
    <mergeCell ref="C8:D8"/>
    <mergeCell ref="C9:D9"/>
    <mergeCell ref="C10:D10"/>
    <mergeCell ref="E10:E13"/>
    <mergeCell ref="C11:D11"/>
    <mergeCell ref="C12:D12"/>
    <mergeCell ref="C13:D13"/>
    <mergeCell ref="E7:E9"/>
  </mergeCells>
  <pageMargins left="0.7" right="0.7" top="0.75" bottom="0.75" header="0.3" footer="0.3"/>
  <pageSetup paperSize="9" scale="49" orientation="portrait" r:id="rId1"/>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1B8B5-2CCC-4F84-B2EE-C28859F784F4}">
  <dimension ref="B1:N84"/>
  <sheetViews>
    <sheetView showGridLines="0" view="pageBreakPreview" topLeftCell="A39" zoomScaleNormal="85" zoomScaleSheetLayoutView="100" workbookViewId="0">
      <selection activeCell="B40" sqref="B40:C40"/>
    </sheetView>
  </sheetViews>
  <sheetFormatPr defaultColWidth="8.90625" defaultRowHeight="14.4"/>
  <cols>
    <col min="1" max="1" width="2.6328125" style="107" customWidth="1"/>
    <col min="2" max="2" width="40.90625" style="107" customWidth="1"/>
    <col min="3" max="3" width="22.1796875" style="107" customWidth="1"/>
    <col min="4" max="4" width="17.08984375" style="107" customWidth="1"/>
    <col min="5" max="5" width="18" style="107" customWidth="1"/>
    <col min="6" max="6" width="2.36328125" style="107" customWidth="1"/>
    <col min="7" max="7" width="10.90625" style="107" customWidth="1"/>
    <col min="8" max="8" width="11.6328125" style="107" customWidth="1"/>
    <col min="9" max="9" width="3.81640625" style="107" customWidth="1"/>
    <col min="10" max="16384" width="8.90625" style="107"/>
  </cols>
  <sheetData>
    <row r="1" spans="2:14" ht="57" customHeight="1">
      <c r="B1" s="231" t="s">
        <v>1</v>
      </c>
      <c r="C1" s="231"/>
      <c r="D1" s="231"/>
      <c r="F1" s="136"/>
      <c r="G1" s="136"/>
      <c r="H1" s="136"/>
      <c r="I1" s="136"/>
      <c r="J1" s="137"/>
      <c r="K1" s="138"/>
      <c r="L1" s="106"/>
      <c r="M1" s="106"/>
      <c r="N1" s="106"/>
    </row>
    <row r="2" spans="2:14" ht="15" thickBot="1">
      <c r="B2" s="232" t="s">
        <v>2</v>
      </c>
      <c r="C2" s="232"/>
      <c r="D2" s="136"/>
      <c r="E2" s="136"/>
      <c r="F2" s="136"/>
      <c r="G2" s="136"/>
      <c r="H2" s="137"/>
      <c r="I2" s="137"/>
      <c r="J2" s="137"/>
      <c r="K2" s="138"/>
      <c r="L2" s="106"/>
      <c r="M2" s="106"/>
      <c r="N2" s="106"/>
    </row>
    <row r="3" spans="2:14" s="144" customFormat="1" ht="21">
      <c r="B3" s="139" t="s">
        <v>4</v>
      </c>
      <c r="C3" s="234"/>
      <c r="D3" s="234"/>
      <c r="E3" s="140" t="s">
        <v>5</v>
      </c>
      <c r="F3" s="141"/>
      <c r="G3" s="141"/>
      <c r="H3" s="142"/>
      <c r="I3" s="143"/>
      <c r="J3" s="143"/>
      <c r="K3" s="143"/>
    </row>
    <row r="4" spans="2:14" s="144" customFormat="1" ht="18.75" customHeight="1">
      <c r="B4" s="145" t="s">
        <v>6</v>
      </c>
      <c r="C4" s="235"/>
      <c r="D4" s="235"/>
      <c r="E4" s="192" t="s">
        <v>7</v>
      </c>
      <c r="F4" s="141"/>
      <c r="G4" s="141"/>
      <c r="H4" s="142"/>
      <c r="I4" s="143"/>
      <c r="J4" s="143"/>
      <c r="K4" s="143"/>
    </row>
    <row r="5" spans="2:14" s="144" customFormat="1" ht="20.7" customHeight="1">
      <c r="B5" s="110" t="s">
        <v>9</v>
      </c>
      <c r="C5" s="235"/>
      <c r="D5" s="235"/>
      <c r="E5" s="192"/>
      <c r="F5" s="141"/>
      <c r="G5" s="141"/>
      <c r="H5" s="146"/>
      <c r="I5" s="143"/>
      <c r="J5" s="143"/>
      <c r="K5" s="143"/>
    </row>
    <row r="6" spans="2:14" s="144" customFormat="1" ht="20.7" customHeight="1">
      <c r="B6" s="110" t="s">
        <v>10</v>
      </c>
      <c r="C6" s="235"/>
      <c r="D6" s="235"/>
      <c r="E6" s="198" t="s">
        <v>11</v>
      </c>
      <c r="F6" s="11"/>
      <c r="G6" s="11"/>
      <c r="H6" s="146"/>
      <c r="I6" s="143"/>
      <c r="J6" s="143"/>
      <c r="K6" s="143"/>
    </row>
    <row r="7" spans="2:14" s="144" customFormat="1" ht="21" customHeight="1">
      <c r="B7" s="110" t="s">
        <v>12</v>
      </c>
      <c r="C7" s="235"/>
      <c r="D7" s="235"/>
      <c r="E7" s="198"/>
      <c r="G7" s="11"/>
      <c r="H7" s="146"/>
      <c r="I7" s="143"/>
      <c r="J7" s="143"/>
      <c r="K7" s="143"/>
    </row>
    <row r="8" spans="2:14" s="144" customFormat="1" ht="21">
      <c r="B8" s="110" t="s">
        <v>13</v>
      </c>
      <c r="C8" s="235"/>
      <c r="D8" s="235"/>
      <c r="E8" s="198"/>
      <c r="G8" s="11"/>
      <c r="H8" s="146"/>
      <c r="I8" s="143"/>
      <c r="J8" s="143"/>
      <c r="K8" s="143"/>
    </row>
    <row r="9" spans="2:14" s="144" customFormat="1" ht="21" customHeight="1">
      <c r="B9" s="110" t="s">
        <v>14</v>
      </c>
      <c r="C9" s="235"/>
      <c r="D9" s="235"/>
      <c r="E9" s="194" t="s">
        <v>15</v>
      </c>
      <c r="G9" s="11"/>
      <c r="H9" s="146"/>
      <c r="I9" s="143"/>
      <c r="J9" s="143"/>
      <c r="K9" s="143"/>
    </row>
    <row r="10" spans="2:14" ht="23.25" customHeight="1">
      <c r="B10" s="147" t="s">
        <v>16</v>
      </c>
      <c r="C10" s="235"/>
      <c r="D10" s="235"/>
      <c r="E10" s="194"/>
      <c r="F10" s="148"/>
      <c r="G10" s="103"/>
      <c r="H10" s="104"/>
      <c r="I10" s="104"/>
      <c r="J10" s="104"/>
      <c r="K10" s="105"/>
      <c r="L10" s="106"/>
      <c r="M10" s="106"/>
      <c r="N10" s="106"/>
    </row>
    <row r="11" spans="2:14" ht="18.75" customHeight="1">
      <c r="B11" s="147" t="s">
        <v>17</v>
      </c>
      <c r="C11" s="235"/>
      <c r="D11" s="235"/>
      <c r="E11" s="194"/>
      <c r="F11" s="148"/>
      <c r="G11" s="103"/>
      <c r="H11" s="104"/>
      <c r="I11" s="104"/>
      <c r="J11" s="104"/>
      <c r="K11" s="105"/>
      <c r="L11" s="106"/>
      <c r="M11" s="106"/>
      <c r="N11" s="106"/>
    </row>
    <row r="12" spans="2:14" ht="21.9" customHeight="1" thickBot="1">
      <c r="B12" s="111" t="s">
        <v>18</v>
      </c>
      <c r="C12" s="236" t="s">
        <v>19</v>
      </c>
      <c r="D12" s="237"/>
      <c r="E12" s="195"/>
      <c r="F12" s="149"/>
      <c r="G12" s="149"/>
      <c r="H12" s="150"/>
      <c r="I12" s="149"/>
      <c r="J12" s="150"/>
      <c r="K12" s="138"/>
      <c r="L12" s="106"/>
      <c r="M12" s="106"/>
      <c r="N12" s="106"/>
    </row>
    <row r="13" spans="2:14" ht="16.95" customHeight="1">
      <c r="B13" s="12"/>
      <c r="C13" s="151"/>
      <c r="D13" s="151"/>
      <c r="E13" s="151"/>
      <c r="F13" s="151"/>
      <c r="G13" s="152"/>
      <c r="H13" s="152"/>
      <c r="I13" s="152"/>
      <c r="J13" s="153"/>
      <c r="K13" s="154"/>
      <c r="L13" s="106"/>
      <c r="M13" s="106"/>
      <c r="N13" s="106"/>
    </row>
    <row r="14" spans="2:14" ht="24" thickBot="1">
      <c r="B14" s="12" t="str">
        <f>B6</f>
        <v>Partner Organisation (PO):</v>
      </c>
      <c r="C14" s="13" t="s">
        <v>21</v>
      </c>
      <c r="D14" s="151"/>
      <c r="E14" s="151"/>
      <c r="F14" s="151"/>
      <c r="G14" s="152"/>
      <c r="H14" s="152"/>
      <c r="I14" s="152"/>
      <c r="J14" s="153"/>
      <c r="K14" s="154"/>
      <c r="L14" s="106"/>
      <c r="M14" s="106"/>
      <c r="N14" s="106"/>
    </row>
    <row r="15" spans="2:14">
      <c r="B15" s="109" t="s">
        <v>22</v>
      </c>
      <c r="C15" s="89"/>
      <c r="D15" s="151"/>
      <c r="E15" s="151"/>
      <c r="F15" s="151"/>
      <c r="G15" s="152"/>
      <c r="H15" s="152"/>
      <c r="I15" s="152"/>
      <c r="J15" s="153"/>
      <c r="K15" s="154"/>
      <c r="L15" s="106"/>
      <c r="M15" s="106"/>
      <c r="N15" s="106"/>
    </row>
    <row r="16" spans="2:14" ht="15" thickBot="1">
      <c r="B16" s="111" t="s">
        <v>24</v>
      </c>
      <c r="C16" s="88"/>
      <c r="D16" s="151"/>
      <c r="E16" s="151"/>
      <c r="F16" s="151"/>
      <c r="G16" s="152"/>
      <c r="H16" s="152"/>
      <c r="I16" s="152"/>
      <c r="J16" s="153"/>
      <c r="K16" s="154"/>
      <c r="L16" s="106"/>
      <c r="M16" s="106"/>
      <c r="N16" s="106"/>
    </row>
    <row r="17" spans="2:14" ht="16.2" thickBot="1">
      <c r="B17" s="190" t="s">
        <v>128</v>
      </c>
      <c r="C17" s="191">
        <f>SUM(C15:C16)</f>
        <v>0</v>
      </c>
      <c r="D17" s="151"/>
      <c r="E17" s="151"/>
      <c r="F17" s="151"/>
      <c r="G17" s="152"/>
      <c r="H17" s="152"/>
      <c r="I17" s="152"/>
      <c r="J17" s="153"/>
      <c r="K17" s="154"/>
      <c r="L17" s="106"/>
      <c r="M17" s="106"/>
      <c r="N17" s="106"/>
    </row>
    <row r="18" spans="2:14" ht="14.25" customHeight="1" thickBot="1">
      <c r="B18" s="12"/>
      <c r="C18" s="151"/>
      <c r="D18" s="151"/>
      <c r="E18" s="151"/>
      <c r="F18" s="151"/>
      <c r="G18" s="152"/>
      <c r="H18" s="152"/>
      <c r="I18" s="152"/>
      <c r="J18" s="153"/>
      <c r="K18" s="154"/>
      <c r="L18" s="106"/>
      <c r="M18" s="106"/>
      <c r="N18" s="106"/>
    </row>
    <row r="19" spans="2:14">
      <c r="B19" s="205" t="s">
        <v>27</v>
      </c>
      <c r="C19" s="155" t="s">
        <v>28</v>
      </c>
      <c r="D19" s="155" t="s">
        <v>29</v>
      </c>
      <c r="E19" s="207" t="s">
        <v>30</v>
      </c>
      <c r="F19" s="156"/>
      <c r="G19" s="156"/>
      <c r="H19" s="157"/>
      <c r="I19" s="157"/>
      <c r="J19" s="137"/>
      <c r="K19" s="138"/>
      <c r="L19" s="106"/>
      <c r="M19" s="106"/>
      <c r="N19" s="106"/>
    </row>
    <row r="20" spans="2:14">
      <c r="B20" s="206"/>
      <c r="C20" s="158" t="str">
        <f>$C$12</f>
        <v>20XX - 20XX</v>
      </c>
      <c r="D20" s="158" t="str">
        <f>$C$12</f>
        <v>20XX - 20XX</v>
      </c>
      <c r="E20" s="208"/>
      <c r="F20" s="156"/>
      <c r="G20" s="156"/>
      <c r="H20" s="157"/>
      <c r="I20" s="157"/>
      <c r="J20" s="137"/>
      <c r="K20" s="138"/>
      <c r="L20" s="106"/>
      <c r="M20" s="106"/>
      <c r="N20" s="106"/>
    </row>
    <row r="21" spans="2:14">
      <c r="B21" s="121" t="s">
        <v>33</v>
      </c>
      <c r="C21" s="1"/>
      <c r="D21" s="2"/>
      <c r="E21" s="120">
        <f t="shared" ref="E21:E22" si="0">C21-D21</f>
        <v>0</v>
      </c>
      <c r="F21" s="156"/>
      <c r="G21" s="156"/>
      <c r="H21" s="157"/>
      <c r="I21" s="157"/>
      <c r="J21" s="137"/>
      <c r="K21" s="138"/>
      <c r="L21" s="106"/>
      <c r="M21" s="106"/>
      <c r="N21" s="106"/>
    </row>
    <row r="22" spans="2:14">
      <c r="B22" s="121" t="s">
        <v>35</v>
      </c>
      <c r="C22" s="1"/>
      <c r="D22" s="2"/>
      <c r="E22" s="120">
        <f t="shared" si="0"/>
        <v>0</v>
      </c>
      <c r="F22" s="156"/>
      <c r="G22" s="156"/>
      <c r="H22" s="157"/>
      <c r="I22" s="157"/>
      <c r="J22" s="137"/>
      <c r="K22" s="138"/>
      <c r="L22" s="106"/>
      <c r="M22" s="106"/>
      <c r="N22" s="106"/>
    </row>
    <row r="23" spans="2:14">
      <c r="B23" s="121" t="s">
        <v>40</v>
      </c>
      <c r="C23" s="1"/>
      <c r="D23" s="2"/>
      <c r="E23" s="120">
        <f>C23-D23</f>
        <v>0</v>
      </c>
      <c r="F23" s="156"/>
      <c r="G23" s="156"/>
      <c r="H23" s="157"/>
      <c r="I23" s="157"/>
      <c r="J23" s="137"/>
      <c r="K23" s="138"/>
      <c r="L23" s="106"/>
      <c r="M23" s="106"/>
      <c r="N23" s="106"/>
    </row>
    <row r="24" spans="2:14">
      <c r="B24" s="121" t="s">
        <v>42</v>
      </c>
      <c r="C24" s="1"/>
      <c r="D24" s="2"/>
      <c r="E24" s="120">
        <f t="shared" ref="E24:E36" si="1">C24-D24</f>
        <v>0</v>
      </c>
      <c r="F24" s="157"/>
      <c r="G24" s="157"/>
      <c r="H24" s="157"/>
      <c r="I24" s="157"/>
      <c r="J24" s="137"/>
      <c r="K24" s="138"/>
      <c r="L24" s="106"/>
      <c r="M24" s="106"/>
      <c r="N24" s="106"/>
    </row>
    <row r="25" spans="2:14">
      <c r="B25" s="121" t="s">
        <v>44</v>
      </c>
      <c r="C25" s="1"/>
      <c r="D25" s="2"/>
      <c r="E25" s="120">
        <f t="shared" si="1"/>
        <v>0</v>
      </c>
      <c r="F25" s="157"/>
      <c r="G25" s="157"/>
      <c r="H25" s="157"/>
      <c r="I25" s="157"/>
      <c r="J25" s="137"/>
      <c r="K25" s="138"/>
      <c r="L25" s="106"/>
      <c r="M25" s="106"/>
      <c r="N25" s="106"/>
    </row>
    <row r="26" spans="2:14">
      <c r="B26" s="121" t="s">
        <v>46</v>
      </c>
      <c r="C26" s="1"/>
      <c r="D26" s="2"/>
      <c r="E26" s="120">
        <f t="shared" si="1"/>
        <v>0</v>
      </c>
      <c r="F26" s="157"/>
      <c r="G26" s="157"/>
      <c r="H26" s="157"/>
      <c r="I26" s="157"/>
      <c r="J26" s="137"/>
      <c r="K26" s="138"/>
      <c r="L26" s="106"/>
      <c r="M26" s="106"/>
      <c r="N26" s="106"/>
    </row>
    <row r="27" spans="2:14">
      <c r="B27" s="121" t="s">
        <v>48</v>
      </c>
      <c r="C27" s="1"/>
      <c r="D27" s="2"/>
      <c r="E27" s="120">
        <f t="shared" si="1"/>
        <v>0</v>
      </c>
      <c r="F27" s="157"/>
      <c r="G27" s="157"/>
      <c r="H27" s="157"/>
      <c r="I27" s="157"/>
      <c r="J27" s="137"/>
      <c r="K27" s="138"/>
      <c r="L27" s="106"/>
      <c r="M27" s="106"/>
      <c r="N27" s="106"/>
    </row>
    <row r="28" spans="2:14">
      <c r="B28" s="121" t="s">
        <v>50</v>
      </c>
      <c r="C28" s="1"/>
      <c r="D28" s="2"/>
      <c r="E28" s="120">
        <f t="shared" si="1"/>
        <v>0</v>
      </c>
      <c r="F28" s="157"/>
      <c r="G28" s="157"/>
      <c r="H28" s="157"/>
      <c r="I28" s="157"/>
      <c r="J28" s="137"/>
      <c r="K28" s="138"/>
      <c r="L28" s="106"/>
      <c r="M28" s="106"/>
      <c r="N28" s="106"/>
    </row>
    <row r="29" spans="2:14">
      <c r="B29" s="121" t="s">
        <v>52</v>
      </c>
      <c r="C29" s="1"/>
      <c r="D29" s="2"/>
      <c r="E29" s="120">
        <f t="shared" si="1"/>
        <v>0</v>
      </c>
      <c r="F29" s="157"/>
      <c r="G29" s="157"/>
      <c r="H29" s="157"/>
      <c r="I29" s="157"/>
      <c r="J29" s="137"/>
      <c r="K29" s="138"/>
      <c r="L29" s="106"/>
      <c r="M29" s="106"/>
      <c r="N29" s="106"/>
    </row>
    <row r="30" spans="2:14">
      <c r="B30" s="121" t="s">
        <v>54</v>
      </c>
      <c r="C30" s="1"/>
      <c r="D30" s="2"/>
      <c r="E30" s="120">
        <f t="shared" si="1"/>
        <v>0</v>
      </c>
      <c r="F30" s="157"/>
      <c r="G30" s="157"/>
      <c r="H30" s="157"/>
      <c r="I30" s="157"/>
      <c r="J30" s="137"/>
      <c r="K30" s="138"/>
      <c r="L30" s="106"/>
      <c r="M30" s="106"/>
      <c r="N30" s="106"/>
    </row>
    <row r="31" spans="2:14">
      <c r="B31" s="121" t="s">
        <v>56</v>
      </c>
      <c r="C31" s="1"/>
      <c r="D31" s="1"/>
      <c r="E31" s="120">
        <f t="shared" si="1"/>
        <v>0</v>
      </c>
      <c r="F31" s="157"/>
      <c r="G31" s="157"/>
      <c r="H31" s="157"/>
      <c r="I31" s="157"/>
      <c r="J31" s="137"/>
      <c r="K31" s="138"/>
      <c r="L31" s="106"/>
      <c r="M31" s="106"/>
      <c r="N31" s="106"/>
    </row>
    <row r="32" spans="2:14">
      <c r="B32" s="121" t="s">
        <v>58</v>
      </c>
      <c r="C32" s="1"/>
      <c r="D32" s="1"/>
      <c r="E32" s="116">
        <f t="shared" si="1"/>
        <v>0</v>
      </c>
      <c r="F32" s="157"/>
      <c r="G32" s="157"/>
      <c r="H32" s="157"/>
      <c r="I32" s="157"/>
      <c r="J32" s="137"/>
      <c r="K32" s="138"/>
      <c r="L32" s="106"/>
      <c r="M32" s="106"/>
      <c r="N32" s="106"/>
    </row>
    <row r="33" spans="2:14">
      <c r="B33" s="121" t="s">
        <v>60</v>
      </c>
      <c r="C33" s="1"/>
      <c r="D33" s="1"/>
      <c r="E33" s="116">
        <f t="shared" si="1"/>
        <v>0</v>
      </c>
      <c r="F33" s="157"/>
      <c r="G33" s="157"/>
      <c r="H33" s="157"/>
      <c r="I33" s="157"/>
      <c r="J33" s="137"/>
      <c r="K33" s="138"/>
      <c r="L33" s="106"/>
      <c r="M33" s="106"/>
      <c r="N33" s="106"/>
    </row>
    <row r="34" spans="2:14">
      <c r="B34" s="121" t="s">
        <v>62</v>
      </c>
      <c r="C34" s="1"/>
      <c r="D34" s="1"/>
      <c r="E34" s="116">
        <f t="shared" si="1"/>
        <v>0</v>
      </c>
      <c r="F34" s="157"/>
      <c r="G34" s="157"/>
      <c r="H34" s="157"/>
      <c r="I34" s="157"/>
      <c r="J34" s="137"/>
      <c r="K34" s="138"/>
      <c r="L34" s="106"/>
      <c r="M34" s="106"/>
      <c r="N34" s="106"/>
    </row>
    <row r="35" spans="2:14">
      <c r="B35" s="115" t="s">
        <v>63</v>
      </c>
      <c r="C35" s="1"/>
      <c r="D35" s="1"/>
      <c r="E35" s="116">
        <f t="shared" si="1"/>
        <v>0</v>
      </c>
      <c r="F35" s="157"/>
      <c r="G35" s="157"/>
      <c r="H35" s="157"/>
      <c r="I35" s="157"/>
      <c r="J35" s="137"/>
      <c r="K35" s="138"/>
      <c r="L35" s="106"/>
      <c r="M35" s="106"/>
      <c r="N35" s="106"/>
    </row>
    <row r="36" spans="2:14">
      <c r="B36" s="159" t="s">
        <v>65</v>
      </c>
      <c r="C36" s="1"/>
      <c r="D36" s="1"/>
      <c r="E36" s="116">
        <f t="shared" si="1"/>
        <v>0</v>
      </c>
      <c r="F36" s="157"/>
      <c r="G36" s="157"/>
      <c r="H36" s="157"/>
      <c r="I36" s="157"/>
      <c r="J36" s="137"/>
      <c r="K36" s="138"/>
      <c r="L36" s="106"/>
      <c r="M36" s="106"/>
      <c r="N36" s="106"/>
    </row>
    <row r="37" spans="2:14" ht="15.75" customHeight="1" thickBot="1">
      <c r="B37" s="117" t="s">
        <v>67</v>
      </c>
      <c r="C37" s="118">
        <f>SUM(C21:C36)</f>
        <v>0</v>
      </c>
      <c r="D37" s="118">
        <f>SUM(D21:D36)</f>
        <v>0</v>
      </c>
      <c r="E37" s="119">
        <f>SUM(E21:E36)</f>
        <v>0</v>
      </c>
      <c r="F37" s="152"/>
      <c r="G37" s="152"/>
      <c r="H37" s="152"/>
      <c r="I37" s="152"/>
      <c r="J37" s="153"/>
      <c r="K37" s="154"/>
      <c r="L37" s="106"/>
      <c r="M37" s="106"/>
      <c r="N37" s="106"/>
    </row>
    <row r="38" spans="2:14">
      <c r="B38" s="151"/>
      <c r="C38" s="151"/>
      <c r="D38" s="151"/>
      <c r="E38" s="151"/>
      <c r="F38" s="151"/>
      <c r="G38" s="152"/>
      <c r="H38" s="152"/>
      <c r="I38" s="152"/>
      <c r="J38" s="153"/>
      <c r="K38" s="154"/>
      <c r="L38" s="106"/>
      <c r="M38" s="106"/>
      <c r="N38" s="106"/>
    </row>
    <row r="39" spans="2:14" ht="24" thickBot="1">
      <c r="B39" s="12" t="s">
        <v>12</v>
      </c>
      <c r="D39" s="13" t="s">
        <v>21</v>
      </c>
      <c r="E39" s="151"/>
      <c r="F39" s="151"/>
      <c r="G39" s="152"/>
      <c r="H39" s="152"/>
      <c r="I39" s="152"/>
      <c r="J39" s="153"/>
      <c r="K39" s="154"/>
      <c r="L39" s="106"/>
      <c r="M39" s="106"/>
      <c r="N39" s="106"/>
    </row>
    <row r="40" spans="2:14">
      <c r="B40" s="225" t="s">
        <v>68</v>
      </c>
      <c r="C40" s="226"/>
      <c r="D40" s="26"/>
      <c r="E40" s="151"/>
      <c r="F40" s="151"/>
      <c r="G40" s="152"/>
      <c r="H40" s="152"/>
      <c r="I40" s="152"/>
      <c r="J40" s="153"/>
      <c r="K40" s="154"/>
      <c r="L40" s="106"/>
      <c r="M40" s="106"/>
      <c r="N40" s="106"/>
    </row>
    <row r="41" spans="2:14">
      <c r="B41" s="227" t="s">
        <v>70</v>
      </c>
      <c r="C41" s="228"/>
      <c r="D41" s="27"/>
      <c r="E41" s="151"/>
      <c r="F41" s="151"/>
      <c r="G41" s="152"/>
      <c r="H41" s="152"/>
      <c r="I41" s="152"/>
      <c r="J41" s="153"/>
      <c r="K41" s="154"/>
      <c r="L41" s="106"/>
      <c r="M41" s="106"/>
      <c r="N41" s="106"/>
    </row>
    <row r="42" spans="2:14">
      <c r="B42" s="227" t="s">
        <v>71</v>
      </c>
      <c r="C42" s="228"/>
      <c r="D42" s="27"/>
      <c r="E42" s="151"/>
      <c r="F42" s="151"/>
      <c r="G42" s="152"/>
      <c r="H42" s="152"/>
      <c r="I42" s="152"/>
      <c r="J42" s="153"/>
      <c r="K42" s="154"/>
      <c r="L42" s="106"/>
      <c r="M42" s="106"/>
      <c r="N42" s="106"/>
    </row>
    <row r="43" spans="2:14" ht="15" thickBot="1">
      <c r="B43" s="229" t="s">
        <v>24</v>
      </c>
      <c r="C43" s="230"/>
      <c r="D43" s="28"/>
      <c r="E43" s="151"/>
      <c r="F43" s="151"/>
      <c r="G43" s="152"/>
      <c r="H43" s="152"/>
      <c r="I43" s="152"/>
      <c r="J43" s="153"/>
      <c r="K43" s="154"/>
      <c r="L43" s="106"/>
      <c r="M43" s="106"/>
      <c r="N43" s="106"/>
    </row>
    <row r="44" spans="2:14" ht="16.8" customHeight="1" thickBot="1">
      <c r="B44" s="285" t="s">
        <v>128</v>
      </c>
      <c r="C44" s="286"/>
      <c r="D44" s="191">
        <f>SUM(D40:D43)</f>
        <v>0</v>
      </c>
      <c r="E44" s="151"/>
      <c r="F44" s="151"/>
      <c r="G44" s="152"/>
      <c r="H44" s="152"/>
      <c r="I44" s="152"/>
      <c r="J44" s="153"/>
      <c r="K44" s="154"/>
      <c r="L44" s="106"/>
      <c r="M44" s="106"/>
      <c r="N44" s="106"/>
    </row>
    <row r="45" spans="2:14" ht="14.25" customHeight="1" thickBot="1">
      <c r="B45" s="12"/>
      <c r="C45" s="151"/>
      <c r="D45" s="151"/>
      <c r="E45" s="151"/>
      <c r="F45" s="151"/>
      <c r="G45" s="152"/>
      <c r="H45" s="152"/>
      <c r="I45" s="152"/>
      <c r="J45" s="153"/>
      <c r="K45" s="154"/>
      <c r="L45" s="106"/>
      <c r="M45" s="106"/>
      <c r="N45" s="106"/>
    </row>
    <row r="46" spans="2:14">
      <c r="B46" s="205" t="s">
        <v>27</v>
      </c>
      <c r="C46" s="155" t="s">
        <v>28</v>
      </c>
      <c r="D46" s="155" t="s">
        <v>29</v>
      </c>
      <c r="E46" s="207" t="s">
        <v>30</v>
      </c>
      <c r="F46" s="156"/>
      <c r="G46" s="156"/>
      <c r="H46" s="157"/>
      <c r="I46" s="157"/>
      <c r="J46" s="137"/>
      <c r="K46" s="138"/>
      <c r="L46" s="106"/>
      <c r="M46" s="106"/>
      <c r="N46" s="106"/>
    </row>
    <row r="47" spans="2:14">
      <c r="B47" s="206"/>
      <c r="C47" s="158" t="str">
        <f>$C$12</f>
        <v>20XX - 20XX</v>
      </c>
      <c r="D47" s="158" t="str">
        <f>$C$12</f>
        <v>20XX - 20XX</v>
      </c>
      <c r="E47" s="208"/>
      <c r="F47" s="157"/>
      <c r="G47" s="157"/>
      <c r="H47" s="157"/>
      <c r="I47" s="157"/>
      <c r="J47" s="137"/>
      <c r="K47" s="138"/>
      <c r="L47" s="106"/>
      <c r="M47" s="106"/>
      <c r="N47" s="106"/>
    </row>
    <row r="48" spans="2:14">
      <c r="B48" s="160" t="s">
        <v>33</v>
      </c>
      <c r="C48" s="1"/>
      <c r="D48" s="2"/>
      <c r="E48" s="120">
        <f t="shared" ref="E48:E49" si="2">C48-D48</f>
        <v>0</v>
      </c>
      <c r="F48" s="157"/>
      <c r="G48" s="157"/>
      <c r="H48" s="157"/>
      <c r="I48" s="157"/>
      <c r="J48" s="137"/>
      <c r="K48" s="138"/>
      <c r="L48" s="106"/>
      <c r="M48" s="106"/>
      <c r="N48" s="106"/>
    </row>
    <row r="49" spans="2:14">
      <c r="B49" s="160" t="s">
        <v>35</v>
      </c>
      <c r="C49" s="1"/>
      <c r="D49" s="2"/>
      <c r="E49" s="120">
        <f t="shared" si="2"/>
        <v>0</v>
      </c>
      <c r="F49" s="157"/>
      <c r="G49" s="157"/>
      <c r="H49" s="157"/>
      <c r="I49" s="157"/>
      <c r="J49" s="137"/>
      <c r="K49" s="138"/>
      <c r="L49" s="106"/>
      <c r="M49" s="106"/>
      <c r="N49" s="106"/>
    </row>
    <row r="50" spans="2:14">
      <c r="B50" s="160" t="s">
        <v>40</v>
      </c>
      <c r="C50" s="1"/>
      <c r="D50" s="2"/>
      <c r="E50" s="120">
        <f>C50-D50</f>
        <v>0</v>
      </c>
      <c r="F50" s="157"/>
      <c r="G50" s="157"/>
      <c r="H50" s="157"/>
      <c r="I50" s="157"/>
      <c r="J50" s="137"/>
      <c r="K50" s="138"/>
      <c r="L50" s="106"/>
      <c r="M50" s="106"/>
      <c r="N50" s="106"/>
    </row>
    <row r="51" spans="2:14">
      <c r="B51" s="160" t="s">
        <v>42</v>
      </c>
      <c r="C51" s="1"/>
      <c r="D51" s="2"/>
      <c r="E51" s="120">
        <f t="shared" ref="E51:E63" si="3">C51-D51</f>
        <v>0</v>
      </c>
      <c r="F51" s="157"/>
      <c r="G51" s="157"/>
      <c r="H51" s="157"/>
      <c r="I51" s="157"/>
      <c r="J51" s="137"/>
      <c r="K51" s="138"/>
      <c r="L51" s="106"/>
      <c r="M51" s="106"/>
      <c r="N51" s="106"/>
    </row>
    <row r="52" spans="2:14">
      <c r="B52" s="160" t="s">
        <v>44</v>
      </c>
      <c r="C52" s="1"/>
      <c r="D52" s="2"/>
      <c r="E52" s="120">
        <f t="shared" si="3"/>
        <v>0</v>
      </c>
      <c r="F52" s="157"/>
      <c r="G52" s="157"/>
      <c r="H52" s="157"/>
      <c r="I52" s="157"/>
      <c r="J52" s="137"/>
      <c r="K52" s="138"/>
      <c r="L52" s="106"/>
      <c r="M52" s="106"/>
      <c r="N52" s="106"/>
    </row>
    <row r="53" spans="2:14">
      <c r="B53" s="160" t="s">
        <v>46</v>
      </c>
      <c r="C53" s="1"/>
      <c r="D53" s="2"/>
      <c r="E53" s="120">
        <f t="shared" si="3"/>
        <v>0</v>
      </c>
      <c r="F53" s="157"/>
      <c r="G53" s="157"/>
      <c r="H53" s="157"/>
      <c r="I53" s="157"/>
      <c r="J53" s="137"/>
      <c r="K53" s="138"/>
      <c r="L53" s="106"/>
      <c r="M53" s="106"/>
      <c r="N53" s="106"/>
    </row>
    <row r="54" spans="2:14">
      <c r="B54" s="160" t="s">
        <v>48</v>
      </c>
      <c r="C54" s="1"/>
      <c r="D54" s="2"/>
      <c r="E54" s="120">
        <f t="shared" si="3"/>
        <v>0</v>
      </c>
      <c r="F54" s="157"/>
      <c r="G54" s="157"/>
      <c r="H54" s="157"/>
      <c r="I54" s="157"/>
      <c r="J54" s="137"/>
      <c r="K54" s="138"/>
      <c r="L54" s="106"/>
      <c r="M54" s="106"/>
      <c r="N54" s="106"/>
    </row>
    <row r="55" spans="2:14">
      <c r="B55" s="160" t="s">
        <v>50</v>
      </c>
      <c r="C55" s="1"/>
      <c r="D55" s="2"/>
      <c r="E55" s="120">
        <f t="shared" si="3"/>
        <v>0</v>
      </c>
      <c r="F55" s="157"/>
      <c r="G55" s="157"/>
      <c r="H55" s="157"/>
      <c r="I55" s="157"/>
      <c r="J55" s="137"/>
      <c r="K55" s="138"/>
      <c r="L55" s="106"/>
      <c r="M55" s="106"/>
      <c r="N55" s="106"/>
    </row>
    <row r="56" spans="2:14">
      <c r="B56" s="160" t="s">
        <v>52</v>
      </c>
      <c r="C56" s="1"/>
      <c r="D56" s="2"/>
      <c r="E56" s="120">
        <f t="shared" si="3"/>
        <v>0</v>
      </c>
      <c r="F56" s="157"/>
      <c r="G56" s="157"/>
      <c r="H56" s="157"/>
      <c r="I56" s="157"/>
      <c r="J56" s="137"/>
      <c r="K56" s="138"/>
      <c r="L56" s="106"/>
      <c r="M56" s="106"/>
      <c r="N56" s="106"/>
    </row>
    <row r="57" spans="2:14">
      <c r="B57" s="160" t="s">
        <v>54</v>
      </c>
      <c r="C57" s="1"/>
      <c r="D57" s="2"/>
      <c r="E57" s="120">
        <f t="shared" si="3"/>
        <v>0</v>
      </c>
      <c r="F57" s="157"/>
      <c r="G57" s="157"/>
      <c r="H57" s="157"/>
      <c r="I57" s="157"/>
      <c r="J57" s="137"/>
      <c r="K57" s="138"/>
      <c r="L57" s="106"/>
      <c r="M57" s="106"/>
      <c r="N57" s="106"/>
    </row>
    <row r="58" spans="2:14">
      <c r="B58" s="160" t="s">
        <v>56</v>
      </c>
      <c r="C58" s="1"/>
      <c r="D58" s="1"/>
      <c r="E58" s="120">
        <f t="shared" si="3"/>
        <v>0</v>
      </c>
      <c r="F58" s="157"/>
      <c r="G58" s="157"/>
      <c r="H58" s="157"/>
      <c r="I58" s="157"/>
      <c r="J58" s="137"/>
      <c r="K58" s="138"/>
      <c r="L58" s="106"/>
      <c r="M58" s="106"/>
      <c r="N58" s="106"/>
    </row>
    <row r="59" spans="2:14">
      <c r="B59" s="160" t="s">
        <v>58</v>
      </c>
      <c r="C59" s="1"/>
      <c r="D59" s="1"/>
      <c r="E59" s="116">
        <f t="shared" si="3"/>
        <v>0</v>
      </c>
      <c r="F59" s="157"/>
      <c r="G59" s="157"/>
      <c r="H59" s="157"/>
      <c r="I59" s="157"/>
      <c r="J59" s="137"/>
      <c r="K59" s="138"/>
      <c r="L59" s="106"/>
      <c r="M59" s="106"/>
      <c r="N59" s="106"/>
    </row>
    <row r="60" spans="2:14">
      <c r="B60" s="160" t="s">
        <v>60</v>
      </c>
      <c r="C60" s="1"/>
      <c r="D60" s="1"/>
      <c r="E60" s="116">
        <f t="shared" si="3"/>
        <v>0</v>
      </c>
      <c r="F60" s="157"/>
      <c r="G60" s="157"/>
      <c r="H60" s="157"/>
      <c r="I60" s="157"/>
      <c r="J60" s="137"/>
      <c r="K60" s="138"/>
      <c r="L60" s="106"/>
      <c r="M60" s="106"/>
      <c r="N60" s="106"/>
    </row>
    <row r="61" spans="2:14">
      <c r="B61" s="160" t="s">
        <v>62</v>
      </c>
      <c r="C61" s="1"/>
      <c r="D61" s="1"/>
      <c r="E61" s="116">
        <f t="shared" si="3"/>
        <v>0</v>
      </c>
      <c r="F61" s="152"/>
      <c r="G61" s="152"/>
      <c r="H61" s="152"/>
      <c r="I61" s="152"/>
      <c r="J61" s="153"/>
      <c r="K61" s="154"/>
      <c r="L61" s="106"/>
      <c r="M61" s="106"/>
      <c r="N61" s="106"/>
    </row>
    <row r="62" spans="2:14">
      <c r="B62" s="161" t="s">
        <v>63</v>
      </c>
      <c r="C62" s="1"/>
      <c r="D62" s="1"/>
      <c r="E62" s="116">
        <f t="shared" si="3"/>
        <v>0</v>
      </c>
      <c r="F62" s="152"/>
      <c r="G62" s="152"/>
      <c r="H62" s="152"/>
      <c r="I62" s="152"/>
      <c r="J62" s="153"/>
      <c r="K62" s="154"/>
      <c r="L62" s="106"/>
      <c r="M62" s="106"/>
      <c r="N62" s="106"/>
    </row>
    <row r="63" spans="2:14">
      <c r="B63" s="162" t="s">
        <v>65</v>
      </c>
      <c r="C63" s="1"/>
      <c r="D63" s="1"/>
      <c r="E63" s="116">
        <f t="shared" si="3"/>
        <v>0</v>
      </c>
      <c r="F63" s="152"/>
      <c r="G63" s="152"/>
      <c r="H63" s="152"/>
      <c r="I63" s="152"/>
      <c r="J63" s="153"/>
      <c r="K63" s="154"/>
      <c r="L63" s="106"/>
      <c r="M63" s="106"/>
      <c r="N63" s="106"/>
    </row>
    <row r="64" spans="2:14">
      <c r="B64" s="163" t="s">
        <v>77</v>
      </c>
      <c r="C64" s="18">
        <f>SUM(C48:C63)</f>
        <v>0</v>
      </c>
      <c r="D64" s="18">
        <f>SUM(D48:D63)</f>
        <v>0</v>
      </c>
      <c r="E64" s="125">
        <f t="shared" ref="E64" si="4">SUM(E48:E63)</f>
        <v>0</v>
      </c>
      <c r="F64" s="157"/>
      <c r="G64" s="157"/>
      <c r="H64" s="157"/>
      <c r="I64" s="157"/>
      <c r="J64" s="137"/>
      <c r="K64" s="138"/>
      <c r="L64" s="106"/>
      <c r="M64" s="106"/>
      <c r="N64" s="106"/>
    </row>
    <row r="65" spans="2:14" s="24" customFormat="1" ht="27.6" customHeight="1" thickBot="1">
      <c r="B65" s="126" t="s">
        <v>120</v>
      </c>
      <c r="C65" s="127">
        <f>C37+C64</f>
        <v>0</v>
      </c>
      <c r="D65" s="127">
        <f>D37+D64</f>
        <v>0</v>
      </c>
      <c r="E65" s="128">
        <f>E37+E64</f>
        <v>0</v>
      </c>
      <c r="F65" s="164"/>
      <c r="G65" s="164"/>
      <c r="H65" s="164"/>
      <c r="I65" s="164"/>
      <c r="J65" s="165"/>
      <c r="K65" s="166"/>
      <c r="L65" s="167"/>
      <c r="M65" s="167"/>
      <c r="N65" s="167"/>
    </row>
    <row r="66" spans="2:14" s="24" customFormat="1" ht="27.6" customHeight="1" thickBot="1">
      <c r="B66" s="126" t="s">
        <v>122</v>
      </c>
      <c r="C66" s="127">
        <f>C17+D44-D65</f>
        <v>0</v>
      </c>
      <c r="D66" s="164"/>
      <c r="E66" s="164"/>
      <c r="F66" s="164"/>
      <c r="G66" s="164"/>
      <c r="H66" s="164"/>
      <c r="I66" s="164"/>
      <c r="J66" s="165"/>
      <c r="K66" s="166"/>
      <c r="L66" s="167"/>
      <c r="M66" s="167"/>
      <c r="N66" s="167"/>
    </row>
    <row r="67" spans="2:14" ht="15" thickBot="1">
      <c r="B67" s="157"/>
      <c r="C67" s="157"/>
      <c r="D67" s="157"/>
      <c r="E67" s="157"/>
      <c r="F67" s="157"/>
      <c r="G67" s="157"/>
      <c r="H67" s="157"/>
      <c r="I67" s="157"/>
      <c r="J67" s="137"/>
      <c r="K67" s="138"/>
      <c r="L67" s="106"/>
      <c r="M67" s="106"/>
      <c r="N67" s="106"/>
    </row>
    <row r="68" spans="2:14">
      <c r="B68" s="130" t="s">
        <v>79</v>
      </c>
      <c r="C68" s="209" t="s">
        <v>79</v>
      </c>
      <c r="D68" s="209"/>
      <c r="E68" s="210"/>
      <c r="I68" s="157"/>
      <c r="J68" s="137"/>
      <c r="K68" s="138"/>
      <c r="L68" s="106"/>
      <c r="M68" s="106"/>
      <c r="N68" s="106"/>
    </row>
    <row r="69" spans="2:14" ht="38.85" customHeight="1">
      <c r="B69" s="5"/>
      <c r="C69" s="244"/>
      <c r="D69" s="244"/>
      <c r="E69" s="245"/>
      <c r="I69" s="157"/>
      <c r="J69" s="137"/>
      <c r="K69" s="138"/>
      <c r="L69" s="106"/>
      <c r="M69" s="106"/>
      <c r="N69" s="106"/>
    </row>
    <row r="70" spans="2:14">
      <c r="B70" s="168" t="s">
        <v>80</v>
      </c>
      <c r="C70" s="213" t="s">
        <v>81</v>
      </c>
      <c r="D70" s="213"/>
      <c r="E70" s="214"/>
      <c r="I70" s="157"/>
      <c r="J70" s="137"/>
      <c r="K70" s="138"/>
      <c r="L70" s="106"/>
      <c r="M70" s="106"/>
      <c r="N70" s="106"/>
    </row>
    <row r="71" spans="2:14" ht="15">
      <c r="B71" s="238"/>
      <c r="C71" s="240"/>
      <c r="D71" s="132" t="s">
        <v>82</v>
      </c>
      <c r="E71" s="6"/>
      <c r="I71" s="157"/>
      <c r="J71" s="137"/>
      <c r="K71" s="138"/>
      <c r="L71" s="106"/>
      <c r="M71" s="106"/>
      <c r="N71" s="106"/>
    </row>
    <row r="72" spans="2:14" ht="15">
      <c r="B72" s="238"/>
      <c r="C72" s="240"/>
      <c r="D72" s="132" t="s">
        <v>83</v>
      </c>
      <c r="E72" s="6"/>
      <c r="I72" s="157"/>
      <c r="J72" s="137"/>
      <c r="K72" s="138"/>
      <c r="L72" s="106"/>
      <c r="M72" s="106"/>
      <c r="N72" s="106"/>
    </row>
    <row r="73" spans="2:14" ht="15">
      <c r="B73" s="238"/>
      <c r="C73" s="240"/>
      <c r="D73" s="132" t="s">
        <v>85</v>
      </c>
      <c r="E73" s="6"/>
      <c r="I73" s="157"/>
      <c r="J73" s="137"/>
      <c r="K73" s="138"/>
      <c r="L73" s="106"/>
      <c r="M73" s="106"/>
      <c r="N73" s="106"/>
    </row>
    <row r="74" spans="2:14">
      <c r="B74" s="239"/>
      <c r="C74" s="241"/>
      <c r="D74" s="218" t="s">
        <v>87</v>
      </c>
      <c r="E74" s="219"/>
      <c r="I74" s="157"/>
      <c r="J74" s="137"/>
      <c r="K74" s="138"/>
      <c r="L74" s="106"/>
      <c r="M74" s="106"/>
      <c r="N74" s="106"/>
    </row>
    <row r="75" spans="2:14">
      <c r="B75" s="169" t="s">
        <v>89</v>
      </c>
      <c r="C75" s="199" t="s">
        <v>90</v>
      </c>
      <c r="D75" s="199"/>
      <c r="E75" s="200"/>
      <c r="I75" s="157"/>
      <c r="J75" s="137"/>
      <c r="K75" s="138"/>
      <c r="L75" s="106"/>
      <c r="M75" s="106"/>
      <c r="N75" s="106"/>
    </row>
    <row r="76" spans="2:14" ht="37.65" customHeight="1" thickBot="1">
      <c r="B76" s="7"/>
      <c r="C76" s="242"/>
      <c r="D76" s="242"/>
      <c r="E76" s="243"/>
      <c r="I76" s="157"/>
      <c r="J76" s="137"/>
      <c r="K76" s="138"/>
      <c r="L76" s="106"/>
      <c r="M76" s="106"/>
      <c r="N76" s="106"/>
    </row>
    <row r="77" spans="2:14">
      <c r="B77" s="170"/>
      <c r="C77" s="171"/>
      <c r="D77" s="171"/>
      <c r="E77" s="171"/>
      <c r="I77" s="157"/>
      <c r="J77" s="137"/>
      <c r="K77" s="138"/>
      <c r="L77" s="106"/>
      <c r="M77" s="106"/>
      <c r="N77" s="106"/>
    </row>
    <row r="78" spans="2:14" ht="30.75" customHeight="1">
      <c r="B78" s="203" t="s">
        <v>91</v>
      </c>
      <c r="C78" s="203"/>
      <c r="D78" s="203"/>
      <c r="E78" s="203"/>
      <c r="F78" s="203"/>
      <c r="I78" s="157"/>
      <c r="J78" s="137"/>
      <c r="K78" s="138"/>
      <c r="L78" s="106"/>
      <c r="M78" s="106"/>
      <c r="N78" s="106"/>
    </row>
    <row r="79" spans="2:14">
      <c r="B79" s="204" t="s">
        <v>124</v>
      </c>
      <c r="C79" s="204"/>
      <c r="D79" s="204"/>
      <c r="E79" s="204"/>
      <c r="I79" s="157"/>
      <c r="J79" s="137"/>
      <c r="K79" s="138"/>
      <c r="L79" s="106"/>
      <c r="M79" s="106"/>
      <c r="N79" s="106"/>
    </row>
    <row r="80" spans="2:14" ht="19.5" customHeight="1">
      <c r="B80" s="172"/>
      <c r="C80" s="172"/>
      <c r="D80" s="172"/>
      <c r="E80" s="172"/>
      <c r="F80" s="172"/>
      <c r="G80" s="172"/>
      <c r="H80" s="172"/>
    </row>
    <row r="81" spans="2:8">
      <c r="B81" s="138"/>
      <c r="C81" s="138"/>
      <c r="D81" s="138"/>
      <c r="E81" s="138"/>
      <c r="F81" s="138"/>
      <c r="G81" s="138"/>
      <c r="H81" s="138"/>
    </row>
    <row r="82" spans="2:8">
      <c r="B82" s="138"/>
      <c r="C82" s="138"/>
      <c r="D82" s="138"/>
      <c r="E82" s="138"/>
      <c r="F82" s="138"/>
      <c r="G82" s="138"/>
      <c r="H82" s="138"/>
    </row>
    <row r="83" spans="2:8">
      <c r="B83" s="138"/>
      <c r="C83" s="138"/>
      <c r="D83" s="138"/>
      <c r="E83" s="138"/>
      <c r="F83" s="138"/>
      <c r="G83" s="138"/>
      <c r="H83" s="138"/>
    </row>
    <row r="84" spans="2:8">
      <c r="B84" s="106"/>
      <c r="C84" s="106"/>
      <c r="D84" s="106"/>
      <c r="E84" s="106"/>
      <c r="F84" s="106"/>
      <c r="G84" s="106"/>
      <c r="H84" s="106"/>
    </row>
  </sheetData>
  <protectedRanges>
    <protectedRange sqref="B68:B70 B76:B77" name="Område1"/>
  </protectedRanges>
  <mergeCells count="34">
    <mergeCell ref="C76:E76"/>
    <mergeCell ref="B43:C43"/>
    <mergeCell ref="B79:E79"/>
    <mergeCell ref="E19:E20"/>
    <mergeCell ref="B19:B20"/>
    <mergeCell ref="B46:B47"/>
    <mergeCell ref="E46:E47"/>
    <mergeCell ref="C68:E68"/>
    <mergeCell ref="B40:C40"/>
    <mergeCell ref="B41:C41"/>
    <mergeCell ref="B42:C42"/>
    <mergeCell ref="B78:F78"/>
    <mergeCell ref="C69:E69"/>
    <mergeCell ref="C70:E70"/>
    <mergeCell ref="B44:C44"/>
    <mergeCell ref="B71:B74"/>
    <mergeCell ref="E6:E8"/>
    <mergeCell ref="B1:D1"/>
    <mergeCell ref="B2:C2"/>
    <mergeCell ref="D74:E74"/>
    <mergeCell ref="C71:C74"/>
    <mergeCell ref="E4:E5"/>
    <mergeCell ref="C75:E75"/>
    <mergeCell ref="C3:D3"/>
    <mergeCell ref="C4:D4"/>
    <mergeCell ref="C5:D5"/>
    <mergeCell ref="C6:D6"/>
    <mergeCell ref="C7:D7"/>
    <mergeCell ref="C8:D8"/>
    <mergeCell ref="C9:D9"/>
    <mergeCell ref="C10:D10"/>
    <mergeCell ref="C11:D11"/>
    <mergeCell ref="C12:D12"/>
    <mergeCell ref="E9:E12"/>
  </mergeCells>
  <pageMargins left="0.7" right="0.7" top="0.75" bottom="0.75" header="0.3" footer="0.3"/>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5CFB4-F780-4FBD-969C-D58110754654}">
  <dimension ref="A1:Q108"/>
  <sheetViews>
    <sheetView showGridLines="0" view="pageBreakPreview" topLeftCell="A8" zoomScale="85" zoomScaleNormal="115" zoomScaleSheetLayoutView="85" workbookViewId="0">
      <selection activeCell="G72" sqref="G72:Q73"/>
    </sheetView>
  </sheetViews>
  <sheetFormatPr defaultColWidth="8.90625" defaultRowHeight="15"/>
  <cols>
    <col min="1" max="1" width="40" style="38" bestFit="1" customWidth="1"/>
    <col min="2" max="2" width="18.54296875" style="38" customWidth="1"/>
    <col min="3" max="3" width="17" style="38" customWidth="1"/>
    <col min="4" max="4" width="15.1796875" style="38" customWidth="1"/>
    <col min="5" max="5" width="14.90625" style="38" customWidth="1"/>
    <col min="6" max="6" width="3.453125" style="31" customWidth="1"/>
    <col min="7" max="16384" width="8.90625" style="38"/>
  </cols>
  <sheetData>
    <row r="1" spans="1:17" ht="30" customHeight="1">
      <c r="A1" s="224" t="s">
        <v>92</v>
      </c>
      <c r="B1" s="224"/>
      <c r="C1" s="224"/>
      <c r="D1" s="224"/>
      <c r="E1" s="224"/>
      <c r="F1" s="250" t="s">
        <v>92</v>
      </c>
      <c r="G1" s="250"/>
      <c r="H1" s="250"/>
      <c r="I1" s="250"/>
      <c r="J1" s="250"/>
      <c r="K1" s="250"/>
      <c r="L1" s="250"/>
      <c r="M1" s="250"/>
      <c r="N1" s="250"/>
      <c r="O1" s="250"/>
      <c r="P1" s="250"/>
      <c r="Q1" s="250"/>
    </row>
    <row r="2" spans="1:17" ht="35.25" customHeight="1" thickBot="1">
      <c r="A2" s="255" t="s">
        <v>93</v>
      </c>
      <c r="B2" s="255"/>
      <c r="C2" s="255"/>
      <c r="D2" s="40"/>
      <c r="E2" s="41"/>
      <c r="H2" s="25"/>
      <c r="I2" s="25"/>
      <c r="J2" s="25"/>
      <c r="K2" s="25"/>
      <c r="L2" s="25"/>
      <c r="M2" s="25"/>
      <c r="N2" s="25"/>
      <c r="O2" s="25"/>
      <c r="P2" s="25"/>
    </row>
    <row r="3" spans="1:17" ht="17.25" customHeight="1" thickBot="1">
      <c r="A3" s="232" t="s">
        <v>2</v>
      </c>
      <c r="B3" s="232"/>
      <c r="C3" s="39"/>
      <c r="D3" s="40"/>
      <c r="E3" s="41"/>
      <c r="F3" s="29">
        <v>1</v>
      </c>
      <c r="G3" s="203" t="s">
        <v>94</v>
      </c>
      <c r="H3" s="203"/>
      <c r="I3" s="203"/>
      <c r="J3" s="203"/>
      <c r="K3" s="203"/>
      <c r="L3" s="203"/>
      <c r="M3" s="203"/>
      <c r="N3" s="203"/>
      <c r="O3" s="203"/>
      <c r="P3" s="203"/>
    </row>
    <row r="4" spans="1:17" ht="17.25" customHeight="1" thickBot="1">
      <c r="A4" s="42" t="s">
        <v>4</v>
      </c>
      <c r="B4" s="247"/>
      <c r="C4" s="247"/>
      <c r="D4" s="43" t="s">
        <v>5</v>
      </c>
      <c r="E4" s="44"/>
      <c r="F4" s="45"/>
      <c r="G4" s="203"/>
      <c r="H4" s="203"/>
      <c r="I4" s="203"/>
      <c r="J4" s="203"/>
      <c r="K4" s="203"/>
      <c r="L4" s="203"/>
      <c r="M4" s="203"/>
      <c r="N4" s="203"/>
      <c r="O4" s="203"/>
      <c r="P4" s="203"/>
    </row>
    <row r="5" spans="1:17" ht="15.6" thickBot="1">
      <c r="A5" s="46" t="s">
        <v>6</v>
      </c>
      <c r="B5" s="246"/>
      <c r="C5" s="246"/>
      <c r="D5" s="256" t="s">
        <v>95</v>
      </c>
      <c r="E5" s="257"/>
      <c r="F5" s="29">
        <v>2</v>
      </c>
      <c r="G5" s="30" t="s">
        <v>8</v>
      </c>
      <c r="I5" s="24"/>
    </row>
    <row r="6" spans="1:17">
      <c r="A6" s="47" t="s">
        <v>9</v>
      </c>
      <c r="B6" s="246"/>
      <c r="C6" s="246"/>
      <c r="D6" s="256"/>
      <c r="E6" s="257"/>
      <c r="F6" s="45"/>
      <c r="I6" s="24"/>
    </row>
    <row r="7" spans="1:17" ht="16.5" customHeight="1">
      <c r="A7" s="47" t="s">
        <v>10</v>
      </c>
      <c r="B7" s="246"/>
      <c r="C7" s="246"/>
      <c r="D7" s="252" t="s">
        <v>96</v>
      </c>
      <c r="E7" s="263"/>
      <c r="F7" s="45"/>
      <c r="I7" s="24"/>
    </row>
    <row r="8" spans="1:17">
      <c r="A8" s="47" t="s">
        <v>12</v>
      </c>
      <c r="B8" s="246"/>
      <c r="C8" s="246"/>
      <c r="D8" s="252"/>
      <c r="E8" s="263"/>
      <c r="F8" s="45"/>
      <c r="I8" s="24"/>
    </row>
    <row r="9" spans="1:17">
      <c r="A9" s="47" t="s">
        <v>13</v>
      </c>
      <c r="B9" s="246"/>
      <c r="C9" s="246"/>
      <c r="D9" s="82"/>
      <c r="E9" s="81"/>
      <c r="F9" s="45"/>
      <c r="I9" s="24"/>
    </row>
    <row r="10" spans="1:17">
      <c r="A10" s="47" t="s">
        <v>14</v>
      </c>
      <c r="B10" s="246"/>
      <c r="C10" s="246"/>
      <c r="D10" s="251" t="s">
        <v>15</v>
      </c>
      <c r="E10" s="252"/>
      <c r="F10" s="45"/>
      <c r="I10" s="24"/>
    </row>
    <row r="11" spans="1:17" ht="18" customHeight="1">
      <c r="A11" s="48" t="s">
        <v>16</v>
      </c>
      <c r="B11" s="246"/>
      <c r="C11" s="246"/>
      <c r="D11" s="251"/>
      <c r="E11" s="252"/>
      <c r="I11" s="24"/>
    </row>
    <row r="12" spans="1:17" ht="20.25" customHeight="1" thickBot="1">
      <c r="A12" s="48" t="s">
        <v>17</v>
      </c>
      <c r="B12" s="246"/>
      <c r="C12" s="246"/>
      <c r="D12" s="251"/>
      <c r="E12" s="252"/>
      <c r="I12" s="24"/>
    </row>
    <row r="13" spans="1:17" ht="15.6" thickBot="1">
      <c r="A13" s="49" t="s">
        <v>97</v>
      </c>
      <c r="B13" s="258" t="s">
        <v>98</v>
      </c>
      <c r="C13" s="258"/>
      <c r="D13" s="253"/>
      <c r="E13" s="254"/>
      <c r="F13" s="29">
        <v>3</v>
      </c>
      <c r="G13" s="30" t="s">
        <v>99</v>
      </c>
      <c r="I13" s="24"/>
    </row>
    <row r="14" spans="1:17">
      <c r="A14" s="50"/>
      <c r="B14" s="51"/>
      <c r="C14" s="52"/>
      <c r="D14" s="11"/>
      <c r="E14" s="11"/>
      <c r="H14" s="24"/>
      <c r="I14" s="24"/>
    </row>
    <row r="15" spans="1:17" ht="24" thickBot="1">
      <c r="A15" s="12" t="str">
        <f>A7</f>
        <v>Partner Organisation (PO):</v>
      </c>
      <c r="B15" s="13" t="s">
        <v>21</v>
      </c>
      <c r="C15" s="50"/>
      <c r="D15" s="50"/>
      <c r="E15" s="50"/>
      <c r="H15" s="24"/>
      <c r="I15" s="24"/>
    </row>
    <row r="16" spans="1:17" ht="17.25" customHeight="1" thickBot="1">
      <c r="A16" s="14" t="s">
        <v>100</v>
      </c>
      <c r="B16" s="53"/>
      <c r="C16" s="50"/>
      <c r="D16" s="50"/>
      <c r="E16" s="50"/>
      <c r="F16" s="32">
        <v>4</v>
      </c>
      <c r="G16" s="203" t="s">
        <v>101</v>
      </c>
      <c r="H16" s="203"/>
      <c r="I16" s="203"/>
      <c r="J16" s="203"/>
      <c r="K16" s="203"/>
      <c r="L16" s="203"/>
      <c r="M16" s="203"/>
      <c r="N16" s="203"/>
      <c r="O16" s="203"/>
      <c r="P16" s="203"/>
      <c r="Q16" s="203"/>
    </row>
    <row r="17" spans="1:17" ht="17.25" customHeight="1" thickBot="1">
      <c r="A17" s="14" t="s">
        <v>102</v>
      </c>
      <c r="B17" s="53"/>
      <c r="C17" s="50"/>
      <c r="D17" s="52"/>
      <c r="E17" s="50"/>
      <c r="G17" s="203"/>
      <c r="H17" s="203"/>
      <c r="I17" s="203"/>
      <c r="J17" s="203"/>
      <c r="K17" s="203"/>
      <c r="L17" s="203"/>
      <c r="M17" s="203"/>
      <c r="N17" s="203"/>
      <c r="O17" s="203"/>
      <c r="P17" s="203"/>
      <c r="Q17" s="203"/>
    </row>
    <row r="18" spans="1:17">
      <c r="A18" s="14" t="s">
        <v>22</v>
      </c>
      <c r="B18" s="54"/>
      <c r="C18" s="50"/>
      <c r="D18" s="52"/>
      <c r="E18" s="50"/>
      <c r="F18" s="32">
        <v>5</v>
      </c>
      <c r="G18" s="30" t="s">
        <v>103</v>
      </c>
      <c r="H18" s="24"/>
      <c r="I18" s="24"/>
    </row>
    <row r="19" spans="1:17" ht="15.6" thickBot="1">
      <c r="A19" s="111" t="s">
        <v>24</v>
      </c>
      <c r="B19" s="54"/>
      <c r="C19" s="50"/>
      <c r="D19" s="52"/>
      <c r="E19" s="50"/>
      <c r="F19" s="32">
        <v>6</v>
      </c>
      <c r="G19" s="30" t="s">
        <v>104</v>
      </c>
      <c r="H19" s="24"/>
      <c r="I19" s="24"/>
    </row>
    <row r="20" spans="1:17" ht="16.2" thickBot="1">
      <c r="A20" s="190" t="s">
        <v>128</v>
      </c>
      <c r="B20" s="191">
        <f>SUM(B16:B19)</f>
        <v>0</v>
      </c>
      <c r="C20" s="50"/>
      <c r="D20" s="52"/>
      <c r="E20" s="50"/>
      <c r="F20" s="32"/>
      <c r="G20" s="30"/>
      <c r="H20" s="24"/>
      <c r="I20" s="24"/>
    </row>
    <row r="21" spans="1:17" ht="15.6" thickBot="1">
      <c r="A21" s="55"/>
      <c r="B21" s="56"/>
      <c r="C21" s="50"/>
      <c r="D21" s="52"/>
      <c r="E21" s="50"/>
      <c r="F21" s="29">
        <v>7</v>
      </c>
      <c r="G21" s="30" t="s">
        <v>105</v>
      </c>
      <c r="H21" s="24"/>
      <c r="I21" s="24"/>
    </row>
    <row r="22" spans="1:17" ht="27" thickBot="1">
      <c r="A22" s="57" t="s">
        <v>106</v>
      </c>
      <c r="B22" s="58" t="s">
        <v>107</v>
      </c>
      <c r="C22" s="58" t="s">
        <v>108</v>
      </c>
      <c r="D22" s="58" t="s">
        <v>109</v>
      </c>
      <c r="E22" s="52"/>
      <c r="F22" s="33"/>
      <c r="H22" s="24"/>
      <c r="I22" s="24"/>
    </row>
    <row r="23" spans="1:17" ht="15.6" thickBot="1">
      <c r="A23" s="59" t="s">
        <v>33</v>
      </c>
      <c r="B23" s="60"/>
      <c r="C23" s="60"/>
      <c r="D23" s="61">
        <f t="shared" ref="D23:D38" si="0">B23-C23</f>
        <v>0</v>
      </c>
      <c r="E23" s="50"/>
      <c r="F23" s="29">
        <v>8</v>
      </c>
      <c r="G23" s="30" t="s">
        <v>110</v>
      </c>
      <c r="H23" s="24"/>
      <c r="I23" s="24"/>
    </row>
    <row r="24" spans="1:17" ht="15.6" thickBot="1">
      <c r="A24" s="59" t="s">
        <v>35</v>
      </c>
      <c r="B24" s="60"/>
      <c r="C24" s="60"/>
      <c r="D24" s="61">
        <f t="shared" si="0"/>
        <v>0</v>
      </c>
      <c r="E24" s="50"/>
      <c r="F24" s="29">
        <v>9</v>
      </c>
      <c r="G24" s="30" t="s">
        <v>111</v>
      </c>
      <c r="H24" s="24"/>
      <c r="I24" s="24"/>
    </row>
    <row r="25" spans="1:17">
      <c r="A25" s="59" t="s">
        <v>40</v>
      </c>
      <c r="B25" s="60"/>
      <c r="C25" s="60"/>
      <c r="D25" s="61">
        <f t="shared" si="0"/>
        <v>0</v>
      </c>
      <c r="E25" s="50"/>
      <c r="H25" s="24"/>
      <c r="I25" s="24"/>
    </row>
    <row r="26" spans="1:17">
      <c r="A26" s="59" t="s">
        <v>42</v>
      </c>
      <c r="B26" s="60"/>
      <c r="C26" s="60"/>
      <c r="D26" s="61">
        <f t="shared" si="0"/>
        <v>0</v>
      </c>
      <c r="E26" s="50"/>
      <c r="G26" s="24"/>
      <c r="H26" s="24"/>
      <c r="I26" s="24"/>
    </row>
    <row r="27" spans="1:17">
      <c r="A27" s="59" t="s">
        <v>44</v>
      </c>
      <c r="B27" s="60"/>
      <c r="C27" s="60"/>
      <c r="D27" s="61">
        <f t="shared" si="0"/>
        <v>0</v>
      </c>
      <c r="E27" s="50"/>
      <c r="G27" s="24"/>
      <c r="H27" s="24"/>
      <c r="I27" s="24"/>
    </row>
    <row r="28" spans="1:17">
      <c r="A28" s="59" t="s">
        <v>46</v>
      </c>
      <c r="B28" s="60"/>
      <c r="C28" s="60"/>
      <c r="D28" s="61">
        <f t="shared" si="0"/>
        <v>0</v>
      </c>
      <c r="E28" s="50"/>
      <c r="F28" s="33"/>
      <c r="G28" s="24"/>
      <c r="H28" s="24"/>
      <c r="I28" s="24"/>
    </row>
    <row r="29" spans="1:17">
      <c r="A29" s="59" t="s">
        <v>48</v>
      </c>
      <c r="B29" s="60"/>
      <c r="C29" s="60"/>
      <c r="D29" s="61">
        <f t="shared" si="0"/>
        <v>0</v>
      </c>
      <c r="E29" s="50"/>
      <c r="F29" s="33"/>
      <c r="G29" s="24"/>
      <c r="H29" s="24"/>
      <c r="I29" s="24"/>
    </row>
    <row r="30" spans="1:17">
      <c r="A30" s="59" t="s">
        <v>50</v>
      </c>
      <c r="B30" s="60"/>
      <c r="C30" s="60"/>
      <c r="D30" s="61">
        <f t="shared" si="0"/>
        <v>0</v>
      </c>
      <c r="E30" s="50"/>
      <c r="F30" s="33"/>
      <c r="G30" s="24"/>
      <c r="H30" s="24"/>
      <c r="I30" s="24"/>
    </row>
    <row r="31" spans="1:17">
      <c r="A31" s="59" t="s">
        <v>52</v>
      </c>
      <c r="B31" s="60"/>
      <c r="C31" s="60"/>
      <c r="D31" s="61">
        <f t="shared" si="0"/>
        <v>0</v>
      </c>
      <c r="E31" s="50"/>
      <c r="G31" s="24"/>
      <c r="H31" s="24"/>
      <c r="I31" s="24"/>
    </row>
    <row r="32" spans="1:17">
      <c r="A32" s="59" t="s">
        <v>54</v>
      </c>
      <c r="B32" s="60"/>
      <c r="C32" s="60"/>
      <c r="D32" s="61">
        <f t="shared" si="0"/>
        <v>0</v>
      </c>
      <c r="E32" s="50"/>
      <c r="F32" s="33"/>
      <c r="G32" s="24"/>
      <c r="H32" s="24"/>
      <c r="I32" s="24"/>
    </row>
    <row r="33" spans="1:17">
      <c r="A33" s="59" t="s">
        <v>56</v>
      </c>
      <c r="B33" s="60"/>
      <c r="C33" s="60"/>
      <c r="D33" s="61">
        <f t="shared" si="0"/>
        <v>0</v>
      </c>
      <c r="E33" s="50"/>
      <c r="F33" s="33"/>
      <c r="G33" s="24"/>
      <c r="H33" s="24"/>
      <c r="I33" s="24"/>
    </row>
    <row r="34" spans="1:17">
      <c r="A34" s="59" t="s">
        <v>58</v>
      </c>
      <c r="B34" s="60"/>
      <c r="C34" s="60"/>
      <c r="D34" s="61">
        <f t="shared" si="0"/>
        <v>0</v>
      </c>
      <c r="E34" s="50"/>
      <c r="F34" s="33"/>
      <c r="G34" s="24"/>
      <c r="H34" s="24"/>
      <c r="I34" s="24"/>
    </row>
    <row r="35" spans="1:17">
      <c r="A35" s="59" t="s">
        <v>60</v>
      </c>
      <c r="B35" s="60"/>
      <c r="C35" s="60"/>
      <c r="D35" s="61">
        <f t="shared" si="0"/>
        <v>0</v>
      </c>
      <c r="E35" s="50"/>
      <c r="F35" s="33"/>
      <c r="G35" s="24"/>
      <c r="H35" s="24"/>
      <c r="I35" s="24"/>
    </row>
    <row r="36" spans="1:17">
      <c r="A36" s="59" t="s">
        <v>62</v>
      </c>
      <c r="B36" s="60"/>
      <c r="C36" s="60"/>
      <c r="D36" s="61">
        <f t="shared" si="0"/>
        <v>0</v>
      </c>
      <c r="E36" s="50"/>
      <c r="F36" s="33"/>
      <c r="G36" s="24"/>
      <c r="H36" s="24"/>
      <c r="I36" s="24"/>
    </row>
    <row r="37" spans="1:17" ht="15.6" thickBot="1">
      <c r="A37" s="59" t="s">
        <v>63</v>
      </c>
      <c r="B37" s="60"/>
      <c r="C37" s="60"/>
      <c r="D37" s="61">
        <f t="shared" si="0"/>
        <v>0</v>
      </c>
      <c r="E37" s="50"/>
      <c r="G37" s="24"/>
      <c r="H37" s="24"/>
      <c r="I37" s="24"/>
    </row>
    <row r="38" spans="1:17" ht="15.6" thickBot="1">
      <c r="A38" s="59" t="s">
        <v>65</v>
      </c>
      <c r="B38" s="60"/>
      <c r="C38" s="60"/>
      <c r="D38" s="61">
        <f t="shared" si="0"/>
        <v>0</v>
      </c>
      <c r="E38" s="50"/>
      <c r="F38" s="29">
        <v>10</v>
      </c>
      <c r="G38" s="30" t="s">
        <v>66</v>
      </c>
      <c r="H38" s="24"/>
      <c r="I38" s="24"/>
    </row>
    <row r="39" spans="1:17">
      <c r="A39" s="17" t="s">
        <v>67</v>
      </c>
      <c r="B39" s="18">
        <f>SUM(B23:B38)</f>
        <v>0</v>
      </c>
      <c r="C39" s="18">
        <f t="shared" ref="C39" si="1">SUM(C23:C38)</f>
        <v>0</v>
      </c>
      <c r="D39" s="18">
        <f>SUM(D23:D38)</f>
        <v>0</v>
      </c>
      <c r="E39" s="62"/>
      <c r="H39" s="24"/>
      <c r="I39" s="24"/>
    </row>
    <row r="40" spans="1:17">
      <c r="A40" s="63"/>
      <c r="B40" s="64"/>
      <c r="C40" s="64"/>
      <c r="D40" s="50"/>
      <c r="E40" s="50"/>
      <c r="H40" s="24"/>
      <c r="I40" s="24"/>
    </row>
    <row r="41" spans="1:17" ht="24" thickBot="1">
      <c r="A41" s="12" t="str">
        <f>A8</f>
        <v>Member Organisation (MO):</v>
      </c>
      <c r="B41" s="13" t="s">
        <v>21</v>
      </c>
      <c r="C41" s="31" t="s">
        <v>123</v>
      </c>
      <c r="D41" s="50"/>
      <c r="E41" s="50"/>
      <c r="H41" s="24"/>
      <c r="I41" s="24"/>
    </row>
    <row r="42" spans="1:17" ht="17.25" customHeight="1" thickBot="1">
      <c r="A42" s="14" t="s">
        <v>112</v>
      </c>
      <c r="B42" s="65"/>
      <c r="C42" s="83"/>
      <c r="D42" s="50"/>
      <c r="E42" s="50"/>
      <c r="F42" s="32">
        <v>11</v>
      </c>
      <c r="G42" s="203" t="s">
        <v>101</v>
      </c>
      <c r="H42" s="203"/>
      <c r="I42" s="203"/>
      <c r="J42" s="203"/>
      <c r="K42" s="203"/>
      <c r="L42" s="203"/>
      <c r="M42" s="203"/>
      <c r="N42" s="203"/>
      <c r="O42" s="203"/>
      <c r="P42" s="203"/>
      <c r="Q42" s="203"/>
    </row>
    <row r="43" spans="1:17" ht="16.5" customHeight="1" thickBot="1">
      <c r="A43" s="14" t="s">
        <v>113</v>
      </c>
      <c r="B43" s="65"/>
      <c r="C43" s="84"/>
      <c r="D43" s="50"/>
      <c r="E43" s="50"/>
      <c r="G43" s="203"/>
      <c r="H43" s="203"/>
      <c r="I43" s="203"/>
      <c r="J43" s="203"/>
      <c r="K43" s="203"/>
      <c r="L43" s="203"/>
      <c r="M43" s="203"/>
      <c r="N43" s="203"/>
      <c r="O43" s="203"/>
      <c r="P43" s="203"/>
      <c r="Q43" s="203"/>
    </row>
    <row r="44" spans="1:17" ht="16.5" customHeight="1" thickBot="1">
      <c r="A44" s="14" t="s">
        <v>113</v>
      </c>
      <c r="B44" s="65"/>
      <c r="C44" s="84"/>
      <c r="D44" s="50"/>
      <c r="E44" s="50"/>
      <c r="F44" s="37">
        <v>12</v>
      </c>
      <c r="G44" s="203" t="s">
        <v>126</v>
      </c>
      <c r="H44" s="203"/>
      <c r="I44" s="203"/>
      <c r="J44" s="203"/>
      <c r="K44" s="203"/>
      <c r="L44" s="203"/>
      <c r="M44" s="203"/>
      <c r="N44" s="203"/>
      <c r="O44" s="203"/>
      <c r="P44" s="203"/>
      <c r="Q44" s="203"/>
    </row>
    <row r="45" spans="1:17" ht="16.5" customHeight="1">
      <c r="A45" s="14" t="s">
        <v>113</v>
      </c>
      <c r="B45" s="65"/>
      <c r="C45" s="84"/>
      <c r="D45" s="50"/>
      <c r="E45" s="50"/>
      <c r="G45" s="203"/>
      <c r="H45" s="203"/>
      <c r="I45" s="203"/>
      <c r="J45" s="203"/>
      <c r="K45" s="203"/>
      <c r="L45" s="203"/>
      <c r="M45" s="203"/>
      <c r="N45" s="203"/>
      <c r="O45" s="203"/>
      <c r="P45" s="203"/>
      <c r="Q45" s="203"/>
    </row>
    <row r="46" spans="1:17" ht="16.5" customHeight="1" thickBot="1">
      <c r="A46" s="14" t="s">
        <v>113</v>
      </c>
      <c r="B46" s="65"/>
      <c r="C46" s="84"/>
      <c r="D46" s="50"/>
      <c r="E46" s="50"/>
      <c r="G46" s="25"/>
      <c r="H46" s="25"/>
      <c r="I46" s="25"/>
      <c r="J46" s="25"/>
      <c r="K46" s="25"/>
      <c r="L46" s="25"/>
      <c r="M46" s="25"/>
      <c r="N46" s="25"/>
      <c r="O46" s="25"/>
      <c r="P46" s="25"/>
      <c r="Q46" s="25"/>
    </row>
    <row r="47" spans="1:17" ht="17.25" customHeight="1" thickBot="1">
      <c r="A47" s="14" t="s">
        <v>114</v>
      </c>
      <c r="B47" s="66"/>
      <c r="C47" s="283"/>
      <c r="D47" s="50"/>
      <c r="E47" s="50"/>
      <c r="F47" s="32">
        <v>13</v>
      </c>
      <c r="G47" s="203" t="s">
        <v>116</v>
      </c>
      <c r="H47" s="203"/>
      <c r="I47" s="203"/>
      <c r="J47" s="203"/>
      <c r="K47" s="203"/>
      <c r="L47" s="203"/>
      <c r="M47" s="203"/>
      <c r="N47" s="203"/>
      <c r="O47" s="203"/>
      <c r="P47" s="203"/>
      <c r="Q47" s="203"/>
    </row>
    <row r="48" spans="1:17" ht="17.25" customHeight="1" thickBot="1">
      <c r="A48" s="14" t="s">
        <v>115</v>
      </c>
      <c r="B48" s="66"/>
      <c r="C48" s="283"/>
      <c r="D48" s="50"/>
      <c r="E48" s="50"/>
      <c r="G48" s="203"/>
      <c r="H48" s="203"/>
      <c r="I48" s="203"/>
      <c r="J48" s="203"/>
      <c r="K48" s="203"/>
      <c r="L48" s="203"/>
      <c r="M48" s="203"/>
      <c r="N48" s="203"/>
      <c r="O48" s="203"/>
      <c r="P48" s="203"/>
      <c r="Q48" s="203"/>
    </row>
    <row r="49" spans="1:17" ht="15.6" customHeight="1" thickBot="1">
      <c r="A49" s="111" t="s">
        <v>24</v>
      </c>
      <c r="B49" s="65"/>
      <c r="C49" s="283"/>
      <c r="D49" s="50"/>
      <c r="E49" s="50"/>
      <c r="F49" s="32">
        <v>14</v>
      </c>
      <c r="G49" s="30" t="s">
        <v>117</v>
      </c>
      <c r="H49" s="25"/>
      <c r="I49" s="25"/>
      <c r="J49" s="25"/>
      <c r="K49" s="25"/>
      <c r="L49" s="25"/>
      <c r="M49" s="25"/>
      <c r="N49" s="25"/>
      <c r="O49" s="25"/>
      <c r="P49" s="25"/>
      <c r="Q49" s="25"/>
    </row>
    <row r="50" spans="1:17" ht="16.2" thickBot="1">
      <c r="A50" s="190" t="s">
        <v>128</v>
      </c>
      <c r="B50" s="191">
        <f>SUM(B42:B49)</f>
        <v>0</v>
      </c>
      <c r="C50" s="191"/>
      <c r="D50" s="50"/>
      <c r="E50" s="50"/>
      <c r="F50" s="32">
        <v>15</v>
      </c>
      <c r="G50" s="30" t="s">
        <v>105</v>
      </c>
      <c r="H50" s="24"/>
      <c r="I50" s="24"/>
    </row>
    <row r="51" spans="1:17">
      <c r="A51" s="55"/>
      <c r="B51" s="56"/>
      <c r="C51" s="52"/>
      <c r="D51" s="52"/>
      <c r="E51" s="50"/>
      <c r="F51" s="38"/>
      <c r="H51" s="24"/>
      <c r="I51" s="24"/>
    </row>
    <row r="52" spans="1:17" ht="26.4">
      <c r="A52" s="57" t="s">
        <v>106</v>
      </c>
      <c r="B52" s="58" t="s">
        <v>107</v>
      </c>
      <c r="C52" s="58" t="s">
        <v>108</v>
      </c>
      <c r="D52" s="58" t="s">
        <v>109</v>
      </c>
      <c r="E52" s="52"/>
      <c r="F52" s="38"/>
    </row>
    <row r="53" spans="1:17" ht="15.6" customHeight="1" thickBot="1">
      <c r="A53" s="59" t="s">
        <v>33</v>
      </c>
      <c r="B53" s="60"/>
      <c r="C53" s="60"/>
      <c r="D53" s="67">
        <f t="shared" ref="D53:D68" si="2">B53-C53</f>
        <v>0</v>
      </c>
      <c r="E53" s="50"/>
      <c r="F53" s="38"/>
    </row>
    <row r="54" spans="1:17" ht="16.5" customHeight="1" thickBot="1">
      <c r="A54" s="59" t="s">
        <v>35</v>
      </c>
      <c r="B54" s="60"/>
      <c r="C54" s="60"/>
      <c r="D54" s="67">
        <f t="shared" si="2"/>
        <v>0</v>
      </c>
      <c r="E54" s="50"/>
      <c r="F54" s="32">
        <v>16</v>
      </c>
      <c r="G54" s="203" t="s">
        <v>118</v>
      </c>
      <c r="H54" s="203"/>
      <c r="I54" s="203"/>
      <c r="J54" s="203"/>
      <c r="K54" s="203"/>
      <c r="L54" s="203"/>
      <c r="M54" s="203"/>
      <c r="N54" s="203"/>
      <c r="O54" s="203"/>
      <c r="P54" s="203"/>
      <c r="Q54" s="203"/>
    </row>
    <row r="55" spans="1:17" ht="16.5" customHeight="1" thickBot="1">
      <c r="A55" s="19" t="s">
        <v>40</v>
      </c>
      <c r="B55" s="60"/>
      <c r="C55" s="68"/>
      <c r="D55" s="67">
        <f t="shared" si="2"/>
        <v>0</v>
      </c>
      <c r="E55" s="50"/>
      <c r="F55" s="38"/>
      <c r="G55" s="203"/>
      <c r="H55" s="203"/>
      <c r="I55" s="203"/>
      <c r="J55" s="203"/>
      <c r="K55" s="203"/>
      <c r="L55" s="203"/>
      <c r="M55" s="203"/>
      <c r="N55" s="203"/>
      <c r="O55" s="203"/>
      <c r="P55" s="203"/>
      <c r="Q55" s="203"/>
    </row>
    <row r="56" spans="1:17" ht="17.25" customHeight="1" thickBot="1">
      <c r="A56" s="19" t="s">
        <v>42</v>
      </c>
      <c r="B56" s="60"/>
      <c r="C56" s="68"/>
      <c r="D56" s="67">
        <f t="shared" si="2"/>
        <v>0</v>
      </c>
      <c r="E56" s="50"/>
      <c r="F56" s="32">
        <v>17</v>
      </c>
      <c r="G56" s="203" t="s">
        <v>119</v>
      </c>
      <c r="H56" s="203"/>
      <c r="I56" s="203"/>
      <c r="J56" s="203"/>
      <c r="K56" s="203"/>
      <c r="L56" s="203"/>
      <c r="M56" s="203"/>
      <c r="N56" s="203"/>
      <c r="O56" s="203"/>
      <c r="P56" s="203"/>
      <c r="Q56" s="203"/>
    </row>
    <row r="57" spans="1:17" ht="16.5" customHeight="1">
      <c r="A57" s="19" t="s">
        <v>44</v>
      </c>
      <c r="B57" s="60"/>
      <c r="C57" s="68"/>
      <c r="D57" s="67">
        <f t="shared" si="2"/>
        <v>0</v>
      </c>
      <c r="E57" s="50"/>
      <c r="F57" s="38"/>
      <c r="G57" s="203"/>
      <c r="H57" s="203"/>
      <c r="I57" s="203"/>
      <c r="J57" s="203"/>
      <c r="K57" s="203"/>
      <c r="L57" s="203"/>
      <c r="M57" s="203"/>
      <c r="N57" s="203"/>
      <c r="O57" s="203"/>
      <c r="P57" s="203"/>
      <c r="Q57" s="203"/>
    </row>
    <row r="58" spans="1:17">
      <c r="A58" s="19" t="s">
        <v>46</v>
      </c>
      <c r="B58" s="60"/>
      <c r="C58" s="68"/>
      <c r="D58" s="67">
        <f t="shared" si="2"/>
        <v>0</v>
      </c>
      <c r="E58" s="50"/>
      <c r="F58" s="33"/>
      <c r="H58" s="24"/>
      <c r="I58" s="24"/>
    </row>
    <row r="59" spans="1:17">
      <c r="A59" s="19" t="s">
        <v>48</v>
      </c>
      <c r="B59" s="60"/>
      <c r="C59" s="68"/>
      <c r="D59" s="67">
        <f t="shared" si="2"/>
        <v>0</v>
      </c>
      <c r="E59" s="50"/>
      <c r="F59" s="33"/>
      <c r="H59" s="24"/>
      <c r="I59" s="24"/>
    </row>
    <row r="60" spans="1:17">
      <c r="A60" s="19" t="s">
        <v>50</v>
      </c>
      <c r="B60" s="60"/>
      <c r="C60" s="68"/>
      <c r="D60" s="67">
        <f t="shared" si="2"/>
        <v>0</v>
      </c>
      <c r="E60" s="50"/>
      <c r="F60" s="33"/>
      <c r="H60" s="24"/>
      <c r="I60" s="24"/>
    </row>
    <row r="61" spans="1:17">
      <c r="A61" s="19" t="s">
        <v>52</v>
      </c>
      <c r="B61" s="60"/>
      <c r="C61" s="68"/>
      <c r="D61" s="67">
        <f t="shared" si="2"/>
        <v>0</v>
      </c>
      <c r="E61" s="50"/>
      <c r="F61" s="33"/>
      <c r="H61" s="24"/>
      <c r="I61" s="24"/>
    </row>
    <row r="62" spans="1:17">
      <c r="A62" s="19" t="s">
        <v>54</v>
      </c>
      <c r="B62" s="60"/>
      <c r="C62" s="68"/>
      <c r="D62" s="67">
        <f t="shared" si="2"/>
        <v>0</v>
      </c>
      <c r="E62" s="50"/>
      <c r="F62" s="33"/>
      <c r="H62" s="24"/>
      <c r="I62" s="24"/>
    </row>
    <row r="63" spans="1:17">
      <c r="A63" s="19" t="s">
        <v>56</v>
      </c>
      <c r="B63" s="60"/>
      <c r="C63" s="68"/>
      <c r="D63" s="67">
        <f t="shared" si="2"/>
        <v>0</v>
      </c>
      <c r="E63" s="50"/>
      <c r="F63" s="33"/>
      <c r="H63" s="24"/>
      <c r="I63" s="24"/>
    </row>
    <row r="64" spans="1:17">
      <c r="A64" s="19" t="s">
        <v>58</v>
      </c>
      <c r="B64" s="60"/>
      <c r="C64" s="68"/>
      <c r="D64" s="67">
        <f>B64-C64</f>
        <v>0</v>
      </c>
      <c r="E64" s="50"/>
      <c r="F64" s="33"/>
      <c r="H64" s="24"/>
      <c r="I64" s="24"/>
    </row>
    <row r="65" spans="1:17">
      <c r="A65" s="19" t="s">
        <v>60</v>
      </c>
      <c r="B65" s="60"/>
      <c r="C65" s="68"/>
      <c r="D65" s="67">
        <f t="shared" si="2"/>
        <v>0</v>
      </c>
      <c r="E65" s="50"/>
      <c r="F65" s="33"/>
      <c r="H65" s="24"/>
      <c r="I65" s="24"/>
    </row>
    <row r="66" spans="1:17">
      <c r="A66" s="19" t="s">
        <v>62</v>
      </c>
      <c r="B66" s="60"/>
      <c r="C66" s="68"/>
      <c r="D66" s="67">
        <f>B66-C66</f>
        <v>0</v>
      </c>
      <c r="E66" s="50"/>
      <c r="H66" s="24"/>
      <c r="I66" s="24"/>
    </row>
    <row r="67" spans="1:17" ht="15.6" thickBot="1">
      <c r="A67" s="20" t="s">
        <v>63</v>
      </c>
      <c r="B67" s="69"/>
      <c r="C67" s="70"/>
      <c r="D67" s="67">
        <f t="shared" si="2"/>
        <v>0</v>
      </c>
      <c r="E67" s="50"/>
      <c r="H67" s="24"/>
      <c r="I67" s="24"/>
    </row>
    <row r="68" spans="1:17" ht="15.6" thickBot="1">
      <c r="A68" s="21" t="s">
        <v>65</v>
      </c>
      <c r="B68" s="70"/>
      <c r="C68" s="70"/>
      <c r="D68" s="67">
        <f t="shared" si="2"/>
        <v>0</v>
      </c>
      <c r="E68" s="50"/>
      <c r="F68" s="32">
        <v>18</v>
      </c>
      <c r="G68" s="30" t="s">
        <v>66</v>
      </c>
      <c r="H68" s="24"/>
      <c r="I68" s="24"/>
    </row>
    <row r="69" spans="1:17" ht="15.6" thickBot="1">
      <c r="A69" s="71" t="s">
        <v>77</v>
      </c>
      <c r="B69" s="18">
        <f>SUM(B53:B68)</f>
        <v>0</v>
      </c>
      <c r="C69" s="18">
        <f>SUM(C53:C68)</f>
        <v>0</v>
      </c>
      <c r="D69" s="18">
        <f>SUM(D53:D68)</f>
        <v>0</v>
      </c>
      <c r="E69" s="62"/>
      <c r="G69" s="24"/>
      <c r="H69" s="24"/>
      <c r="I69" s="24"/>
    </row>
    <row r="70" spans="1:17" ht="22.5" customHeight="1" thickBot="1">
      <c r="A70" s="22" t="s">
        <v>120</v>
      </c>
      <c r="B70" s="23">
        <f>B39+B69</f>
        <v>0</v>
      </c>
      <c r="C70" s="23">
        <f>C39+C69</f>
        <v>0</v>
      </c>
      <c r="D70" s="23">
        <f>D39+D69</f>
        <v>0</v>
      </c>
      <c r="E70" s="72"/>
      <c r="F70" s="32">
        <v>19</v>
      </c>
      <c r="G70" s="284" t="s">
        <v>127</v>
      </c>
      <c r="H70" s="284"/>
      <c r="I70" s="284"/>
      <c r="J70" s="284"/>
      <c r="K70" s="284"/>
      <c r="L70" s="284"/>
      <c r="M70" s="284"/>
      <c r="N70" s="284"/>
      <c r="O70" s="284"/>
      <c r="P70" s="284"/>
      <c r="Q70" s="284"/>
    </row>
    <row r="71" spans="1:17" ht="22.5" customHeight="1" thickBot="1">
      <c r="A71" s="126" t="s">
        <v>122</v>
      </c>
      <c r="B71" s="127">
        <f>B20+B50-C70</f>
        <v>0</v>
      </c>
      <c r="C71" s="72"/>
      <c r="D71" s="72"/>
      <c r="E71" s="72"/>
      <c r="G71" s="284"/>
      <c r="H71" s="284"/>
      <c r="I71" s="284"/>
      <c r="J71" s="284"/>
      <c r="K71" s="284"/>
      <c r="L71" s="284"/>
      <c r="M71" s="284"/>
      <c r="N71" s="284"/>
      <c r="O71" s="284"/>
      <c r="P71" s="284"/>
      <c r="Q71" s="284"/>
    </row>
    <row r="72" spans="1:17" ht="17.25" customHeight="1" thickBot="1">
      <c r="A72" s="50"/>
      <c r="B72" s="50"/>
      <c r="C72" s="50"/>
      <c r="D72" s="50"/>
      <c r="E72" s="50"/>
      <c r="F72" s="32">
        <v>20</v>
      </c>
      <c r="G72" s="284" t="s">
        <v>130</v>
      </c>
      <c r="H72" s="284"/>
      <c r="I72" s="284"/>
      <c r="J72" s="284"/>
      <c r="K72" s="284"/>
      <c r="L72" s="284"/>
      <c r="M72" s="284"/>
      <c r="N72" s="284"/>
      <c r="O72" s="284"/>
      <c r="P72" s="284"/>
      <c r="Q72" s="284"/>
    </row>
    <row r="73" spans="1:17">
      <c r="A73" s="78" t="s">
        <v>79</v>
      </c>
      <c r="B73" s="259" t="s">
        <v>79</v>
      </c>
      <c r="C73" s="259"/>
      <c r="D73" s="260"/>
      <c r="E73" s="50"/>
      <c r="G73" s="284"/>
      <c r="H73" s="284"/>
      <c r="I73" s="284"/>
      <c r="J73" s="284"/>
      <c r="K73" s="284"/>
      <c r="L73" s="284"/>
      <c r="M73" s="284"/>
      <c r="N73" s="284"/>
      <c r="O73" s="284"/>
      <c r="P73" s="284"/>
      <c r="Q73" s="284"/>
    </row>
    <row r="74" spans="1:17" ht="39" customHeight="1">
      <c r="A74" s="73"/>
      <c r="B74" s="261"/>
      <c r="C74" s="261"/>
      <c r="D74" s="262"/>
      <c r="E74" s="50"/>
      <c r="G74" s="24"/>
      <c r="H74" s="24"/>
      <c r="I74" s="24"/>
    </row>
    <row r="75" spans="1:17" ht="15.6" thickBot="1">
      <c r="A75" s="80" t="s">
        <v>80</v>
      </c>
      <c r="B75" s="248" t="s">
        <v>81</v>
      </c>
      <c r="C75" s="248"/>
      <c r="D75" s="249"/>
      <c r="E75" s="50"/>
      <c r="H75" s="24"/>
      <c r="I75" s="24"/>
    </row>
    <row r="76" spans="1:17" ht="15.6" thickBot="1">
      <c r="A76" s="264"/>
      <c r="B76" s="266"/>
      <c r="C76" s="74" t="s">
        <v>82</v>
      </c>
      <c r="D76" s="75"/>
      <c r="E76" s="50"/>
      <c r="F76" s="32">
        <v>21</v>
      </c>
      <c r="G76" s="30" t="s">
        <v>84</v>
      </c>
      <c r="H76" s="24"/>
      <c r="I76" s="24"/>
    </row>
    <row r="77" spans="1:17" ht="15.6" thickBot="1">
      <c r="A77" s="264"/>
      <c r="B77" s="266"/>
      <c r="C77" s="74" t="s">
        <v>83</v>
      </c>
      <c r="D77" s="75"/>
      <c r="E77" s="50"/>
      <c r="F77" s="32">
        <v>22</v>
      </c>
      <c r="G77" s="30" t="s">
        <v>86</v>
      </c>
      <c r="H77" s="24"/>
      <c r="I77" s="24"/>
    </row>
    <row r="78" spans="1:17" ht="15.6" thickBot="1">
      <c r="A78" s="264"/>
      <c r="B78" s="266"/>
      <c r="C78" s="74" t="s">
        <v>85</v>
      </c>
      <c r="D78" s="75"/>
      <c r="E78" s="50"/>
      <c r="F78" s="32">
        <v>23</v>
      </c>
      <c r="G78" s="30" t="s">
        <v>88</v>
      </c>
      <c r="H78" s="24"/>
      <c r="I78" s="24"/>
    </row>
    <row r="79" spans="1:17">
      <c r="A79" s="265"/>
      <c r="B79" s="267"/>
      <c r="C79" s="267" t="s">
        <v>87</v>
      </c>
      <c r="D79" s="268"/>
      <c r="E79" s="50"/>
      <c r="G79" s="24"/>
      <c r="H79" s="24"/>
      <c r="I79" s="24"/>
    </row>
    <row r="80" spans="1:17">
      <c r="A80" s="79" t="s">
        <v>89</v>
      </c>
      <c r="B80" s="269" t="s">
        <v>90</v>
      </c>
      <c r="C80" s="269"/>
      <c r="D80" s="270"/>
      <c r="E80" s="50"/>
      <c r="G80" s="24"/>
      <c r="H80" s="24"/>
      <c r="I80" s="24"/>
    </row>
    <row r="81" spans="1:9" ht="35.4" customHeight="1" thickBot="1">
      <c r="A81" s="76"/>
      <c r="B81" s="271"/>
      <c r="C81" s="271"/>
      <c r="D81" s="272"/>
      <c r="E81" s="50"/>
      <c r="F81" s="52"/>
      <c r="G81" s="24"/>
      <c r="H81" s="24"/>
      <c r="I81" s="24"/>
    </row>
    <row r="82" spans="1:9" ht="26.25" customHeight="1">
      <c r="A82" s="203" t="s">
        <v>121</v>
      </c>
      <c r="B82" s="203"/>
      <c r="C82" s="203"/>
      <c r="D82" s="203"/>
      <c r="E82" s="203"/>
      <c r="G82" s="24"/>
      <c r="H82" s="24"/>
      <c r="I82" s="24"/>
    </row>
    <row r="83" spans="1:9">
      <c r="A83" s="204" t="s">
        <v>124</v>
      </c>
      <c r="B83" s="204"/>
      <c r="C83" s="204"/>
      <c r="D83" s="204"/>
      <c r="E83" s="135"/>
      <c r="G83" s="24"/>
      <c r="I83" s="24"/>
    </row>
    <row r="84" spans="1:9">
      <c r="A84" s="24"/>
      <c r="B84" s="24"/>
      <c r="C84" s="24"/>
      <c r="D84" s="24"/>
      <c r="E84" s="24"/>
      <c r="G84" s="24"/>
      <c r="H84" s="24"/>
      <c r="I84" s="24"/>
    </row>
    <row r="85" spans="1:9">
      <c r="A85" s="24"/>
      <c r="B85" s="24"/>
      <c r="C85" s="24"/>
      <c r="D85" s="24"/>
      <c r="E85" s="24"/>
      <c r="G85" s="24"/>
      <c r="H85" s="24"/>
      <c r="I85" s="24"/>
    </row>
    <row r="86" spans="1:9">
      <c r="A86" s="24"/>
      <c r="B86" s="24"/>
      <c r="C86" s="24"/>
      <c r="D86" s="24"/>
      <c r="E86" s="24"/>
      <c r="G86" s="24"/>
      <c r="H86" s="24"/>
      <c r="I86" s="24"/>
    </row>
    <row r="87" spans="1:9">
      <c r="A87" s="24"/>
      <c r="B87" s="24"/>
      <c r="C87" s="24"/>
      <c r="D87" s="24"/>
      <c r="E87" s="24"/>
      <c r="G87" s="24"/>
      <c r="H87" s="24"/>
      <c r="I87" s="24"/>
    </row>
    <row r="88" spans="1:9">
      <c r="A88" s="24"/>
      <c r="B88" s="24"/>
      <c r="C88" s="24"/>
      <c r="D88" s="24"/>
      <c r="E88" s="24"/>
      <c r="G88" s="24"/>
      <c r="H88" s="24"/>
      <c r="I88" s="24"/>
    </row>
    <row r="89" spans="1:9">
      <c r="A89" s="24"/>
      <c r="B89" s="24"/>
      <c r="C89" s="24"/>
      <c r="D89" s="24"/>
      <c r="E89" s="24"/>
      <c r="G89" s="24"/>
      <c r="H89" s="24"/>
      <c r="I89" s="24"/>
    </row>
    <row r="90" spans="1:9">
      <c r="A90" s="24"/>
      <c r="B90" s="24"/>
      <c r="C90" s="24"/>
      <c r="D90" s="24"/>
      <c r="E90" s="24"/>
      <c r="G90" s="24"/>
      <c r="H90" s="24"/>
      <c r="I90" s="24"/>
    </row>
    <row r="91" spans="1:9">
      <c r="A91" s="24"/>
      <c r="B91" s="24"/>
      <c r="C91" s="24"/>
      <c r="D91" s="24"/>
      <c r="E91" s="24"/>
      <c r="G91" s="24"/>
      <c r="H91" s="24"/>
      <c r="I91" s="24"/>
    </row>
    <row r="92" spans="1:9">
      <c r="A92" s="24"/>
      <c r="B92" s="24"/>
      <c r="C92" s="24"/>
      <c r="D92" s="24"/>
      <c r="E92" s="24"/>
      <c r="G92" s="24"/>
      <c r="H92" s="24"/>
      <c r="I92" s="24"/>
    </row>
    <row r="93" spans="1:9">
      <c r="A93" s="24"/>
      <c r="B93" s="24"/>
      <c r="C93" s="24"/>
      <c r="D93" s="24"/>
      <c r="E93" s="24"/>
      <c r="G93" s="24"/>
      <c r="H93" s="24"/>
      <c r="I93" s="24"/>
    </row>
    <row r="94" spans="1:9">
      <c r="A94" s="24"/>
      <c r="B94" s="24"/>
      <c r="C94" s="24"/>
      <c r="D94" s="24"/>
      <c r="E94" s="24"/>
      <c r="G94" s="24"/>
      <c r="H94" s="24"/>
      <c r="I94" s="24"/>
    </row>
    <row r="95" spans="1:9">
      <c r="A95" s="24"/>
      <c r="B95" s="24"/>
      <c r="C95" s="24"/>
      <c r="D95" s="24"/>
      <c r="E95" s="24"/>
      <c r="G95" s="24"/>
      <c r="H95" s="24"/>
      <c r="I95" s="24"/>
    </row>
    <row r="96" spans="1:9">
      <c r="A96" s="24"/>
      <c r="B96" s="24"/>
      <c r="C96" s="24"/>
      <c r="D96" s="24"/>
      <c r="E96" s="24"/>
      <c r="G96" s="24"/>
      <c r="H96" s="24"/>
      <c r="I96" s="24"/>
    </row>
    <row r="97" spans="1:9">
      <c r="A97" s="24"/>
      <c r="B97" s="24"/>
      <c r="C97" s="24"/>
      <c r="D97" s="24"/>
      <c r="E97" s="24"/>
      <c r="G97" s="24"/>
      <c r="H97" s="24"/>
      <c r="I97" s="24"/>
    </row>
    <row r="98" spans="1:9">
      <c r="A98" s="24"/>
      <c r="B98" s="24"/>
      <c r="C98" s="24"/>
      <c r="D98" s="24"/>
      <c r="E98" s="24"/>
      <c r="G98" s="24"/>
      <c r="H98" s="24"/>
      <c r="I98" s="24"/>
    </row>
    <row r="99" spans="1:9">
      <c r="A99" s="24"/>
      <c r="B99" s="24"/>
      <c r="C99" s="24"/>
      <c r="D99" s="24"/>
      <c r="E99" s="24"/>
      <c r="G99" s="24"/>
      <c r="H99" s="24"/>
      <c r="I99" s="24"/>
    </row>
    <row r="100" spans="1:9">
      <c r="A100" s="24"/>
      <c r="B100" s="24"/>
      <c r="C100" s="24"/>
      <c r="D100" s="24"/>
      <c r="E100" s="24"/>
      <c r="G100" s="24"/>
      <c r="H100" s="24"/>
      <c r="I100" s="24"/>
    </row>
    <row r="101" spans="1:9">
      <c r="A101" s="24"/>
      <c r="B101" s="24"/>
      <c r="C101" s="24"/>
      <c r="D101" s="24"/>
      <c r="E101" s="24"/>
      <c r="G101" s="24"/>
      <c r="H101" s="24"/>
      <c r="I101" s="24"/>
    </row>
    <row r="102" spans="1:9">
      <c r="A102" s="24"/>
      <c r="B102" s="24"/>
      <c r="C102" s="24"/>
      <c r="D102" s="24"/>
      <c r="E102" s="24"/>
      <c r="G102" s="24"/>
      <c r="H102" s="24"/>
      <c r="I102" s="24"/>
    </row>
    <row r="103" spans="1:9">
      <c r="A103" s="24"/>
      <c r="B103" s="24"/>
      <c r="C103" s="24"/>
      <c r="D103" s="24"/>
      <c r="E103" s="24"/>
      <c r="G103" s="24"/>
      <c r="H103" s="24"/>
      <c r="I103" s="24"/>
    </row>
    <row r="104" spans="1:9">
      <c r="A104" s="24"/>
      <c r="B104" s="24"/>
      <c r="C104" s="24"/>
      <c r="D104" s="24"/>
      <c r="E104" s="24"/>
      <c r="G104" s="24"/>
      <c r="H104" s="24"/>
      <c r="I104" s="24"/>
    </row>
    <row r="105" spans="1:9">
      <c r="A105" s="24"/>
      <c r="B105" s="24"/>
      <c r="C105" s="24"/>
      <c r="D105" s="24"/>
      <c r="E105" s="24"/>
      <c r="G105" s="24"/>
      <c r="H105" s="24"/>
      <c r="I105" s="24"/>
    </row>
    <row r="106" spans="1:9">
      <c r="A106" s="24"/>
      <c r="B106" s="24"/>
      <c r="C106" s="24"/>
      <c r="D106" s="24"/>
      <c r="E106" s="24"/>
      <c r="G106" s="24"/>
      <c r="H106" s="24"/>
      <c r="I106" s="24"/>
    </row>
    <row r="107" spans="1:9">
      <c r="A107" s="24"/>
      <c r="B107" s="24"/>
      <c r="C107" s="24"/>
      <c r="D107" s="24"/>
      <c r="E107" s="24"/>
      <c r="G107" s="24"/>
      <c r="H107" s="24"/>
      <c r="I107" s="24"/>
    </row>
    <row r="108" spans="1:9">
      <c r="A108" s="24"/>
      <c r="B108" s="24"/>
      <c r="C108" s="24"/>
      <c r="D108" s="24"/>
      <c r="E108" s="24"/>
      <c r="G108" s="24"/>
      <c r="H108" s="24"/>
      <c r="I108" s="24"/>
    </row>
  </sheetData>
  <protectedRanges>
    <protectedRange sqref="A73:A75 A81" name="Område1"/>
  </protectedRanges>
  <mergeCells count="36">
    <mergeCell ref="G47:Q48"/>
    <mergeCell ref="G70:Q71"/>
    <mergeCell ref="G72:Q73"/>
    <mergeCell ref="A82:E82"/>
    <mergeCell ref="A83:D83"/>
    <mergeCell ref="A76:A79"/>
    <mergeCell ref="B76:B79"/>
    <mergeCell ref="C79:D79"/>
    <mergeCell ref="B80:D80"/>
    <mergeCell ref="B81:D81"/>
    <mergeCell ref="B12:C12"/>
    <mergeCell ref="G16:Q17"/>
    <mergeCell ref="G42:Q43"/>
    <mergeCell ref="G44:Q45"/>
    <mergeCell ref="G54:Q55"/>
    <mergeCell ref="A1:E1"/>
    <mergeCell ref="G3:P4"/>
    <mergeCell ref="B75:D75"/>
    <mergeCell ref="F1:Q1"/>
    <mergeCell ref="G56:Q57"/>
    <mergeCell ref="B10:C10"/>
    <mergeCell ref="D10:E13"/>
    <mergeCell ref="A2:C2"/>
    <mergeCell ref="D5:E6"/>
    <mergeCell ref="B13:C13"/>
    <mergeCell ref="B73:D73"/>
    <mergeCell ref="B74:D74"/>
    <mergeCell ref="B7:C7"/>
    <mergeCell ref="D7:E8"/>
    <mergeCell ref="B9:C9"/>
    <mergeCell ref="B11:C11"/>
    <mergeCell ref="A3:B3"/>
    <mergeCell ref="B4:C4"/>
    <mergeCell ref="B5:C5"/>
    <mergeCell ref="B6:C6"/>
    <mergeCell ref="B8:C8"/>
  </mergeCells>
  <pageMargins left="0.7" right="0.7" top="0.75" bottom="0.75" header="0.3" footer="0.3"/>
  <pageSetup paperSize="9" scale="51"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15BBE-C28F-45B5-8A6C-1710684DC9E4}">
  <dimension ref="B1:Q106"/>
  <sheetViews>
    <sheetView showGridLines="0" view="pageBreakPreview" topLeftCell="A49" zoomScale="85" zoomScaleNormal="100" zoomScaleSheetLayoutView="85" workbookViewId="0">
      <selection activeCell="C71" sqref="C71"/>
    </sheetView>
  </sheetViews>
  <sheetFormatPr defaultColWidth="7.453125" defaultRowHeight="13.2"/>
  <cols>
    <col min="1" max="1" width="2.6328125" style="94" customWidth="1"/>
    <col min="2" max="2" width="50.6328125" style="94" customWidth="1"/>
    <col min="3" max="3" width="18.453125" style="94" customWidth="1"/>
    <col min="4" max="4" width="19" style="94" customWidth="1"/>
    <col min="5" max="5" width="17.36328125" style="94" customWidth="1"/>
    <col min="6" max="6" width="2.6328125" style="94" customWidth="1"/>
    <col min="7" max="7" width="2.81640625" style="94" customWidth="1"/>
    <col min="8" max="16384" width="7.453125" style="94"/>
  </cols>
  <sheetData>
    <row r="1" spans="2:17" s="92" customFormat="1" ht="56.4" customHeight="1">
      <c r="B1" s="255" t="s">
        <v>93</v>
      </c>
      <c r="C1" s="255"/>
      <c r="D1" s="255"/>
      <c r="E1" s="40"/>
    </row>
    <row r="2" spans="2:17" s="92" customFormat="1" ht="16.350000000000001" customHeight="1">
      <c r="B2" s="232" t="s">
        <v>2</v>
      </c>
      <c r="C2" s="232"/>
      <c r="D2" s="39"/>
      <c r="E2" s="40"/>
    </row>
    <row r="3" spans="2:17" ht="21" customHeight="1">
      <c r="B3" s="42" t="s">
        <v>4</v>
      </c>
      <c r="C3" s="282"/>
      <c r="D3" s="282"/>
      <c r="E3" s="43" t="s">
        <v>5</v>
      </c>
      <c r="F3" s="93"/>
      <c r="H3" s="95"/>
      <c r="I3" s="95"/>
      <c r="J3" s="95"/>
      <c r="K3" s="280"/>
      <c r="L3" s="280"/>
      <c r="M3" s="280"/>
      <c r="N3" s="280"/>
      <c r="O3" s="280"/>
      <c r="P3" s="280"/>
      <c r="Q3" s="280"/>
    </row>
    <row r="4" spans="2:17" ht="18.75" customHeight="1">
      <c r="B4" s="46" t="s">
        <v>6</v>
      </c>
      <c r="C4" s="273"/>
      <c r="D4" s="273"/>
      <c r="E4" s="256" t="s">
        <v>95</v>
      </c>
      <c r="F4" s="257"/>
      <c r="G4" s="96"/>
      <c r="H4" s="95"/>
      <c r="I4" s="95"/>
      <c r="K4" s="97"/>
      <c r="L4" s="98"/>
      <c r="M4" s="98"/>
      <c r="N4" s="97"/>
      <c r="O4" s="97"/>
      <c r="P4" s="97"/>
      <c r="Q4" s="97"/>
    </row>
    <row r="5" spans="2:17" ht="18.75" customHeight="1">
      <c r="B5" s="47" t="s">
        <v>9</v>
      </c>
      <c r="C5" s="273"/>
      <c r="D5" s="273"/>
      <c r="E5" s="256"/>
      <c r="F5" s="257"/>
      <c r="H5" s="95"/>
      <c r="I5" s="95"/>
      <c r="K5" s="281"/>
      <c r="L5" s="281"/>
      <c r="M5" s="281"/>
      <c r="N5" s="281"/>
      <c r="O5" s="100"/>
      <c r="P5" s="100"/>
      <c r="Q5" s="99"/>
    </row>
    <row r="6" spans="2:17" ht="18.75" customHeight="1">
      <c r="B6" s="47" t="s">
        <v>10</v>
      </c>
      <c r="C6" s="273"/>
      <c r="D6" s="273"/>
      <c r="E6" s="252" t="s">
        <v>96</v>
      </c>
      <c r="F6" s="263"/>
      <c r="H6" s="101"/>
      <c r="I6" s="95"/>
      <c r="J6" s="95"/>
      <c r="K6" s="98"/>
      <c r="L6" s="98"/>
      <c r="M6" s="98"/>
      <c r="N6" s="102"/>
      <c r="O6" s="98"/>
      <c r="P6" s="98"/>
      <c r="Q6" s="98"/>
    </row>
    <row r="7" spans="2:17" ht="18.75" customHeight="1">
      <c r="B7" s="47" t="s">
        <v>12</v>
      </c>
      <c r="C7" s="273"/>
      <c r="D7" s="273"/>
      <c r="E7" s="252"/>
      <c r="F7" s="263"/>
      <c r="H7" s="101"/>
      <c r="I7" s="95"/>
      <c r="J7" s="95"/>
      <c r="K7" s="98"/>
      <c r="L7" s="98"/>
      <c r="M7" s="98"/>
      <c r="N7" s="102"/>
      <c r="O7" s="98"/>
      <c r="P7" s="98"/>
      <c r="Q7" s="98"/>
    </row>
    <row r="8" spans="2:17" ht="18.75" customHeight="1">
      <c r="B8" s="47" t="s">
        <v>13</v>
      </c>
      <c r="C8" s="273"/>
      <c r="D8" s="273"/>
      <c r="E8" s="82"/>
      <c r="F8" s="81"/>
      <c r="H8" s="101"/>
      <c r="I8" s="95"/>
      <c r="J8" s="95"/>
      <c r="K8" s="98"/>
      <c r="L8" s="98"/>
      <c r="M8" s="98"/>
      <c r="N8" s="102"/>
      <c r="O8" s="98"/>
      <c r="P8" s="98"/>
      <c r="Q8" s="98"/>
    </row>
    <row r="9" spans="2:17" ht="18.75" customHeight="1">
      <c r="B9" s="47" t="s">
        <v>14</v>
      </c>
      <c r="C9" s="273"/>
      <c r="D9" s="273"/>
      <c r="E9" s="275" t="s">
        <v>15</v>
      </c>
      <c r="F9" s="276"/>
      <c r="H9" s="101"/>
      <c r="I9" s="95"/>
      <c r="J9" s="95"/>
      <c r="K9" s="98"/>
      <c r="L9" s="98"/>
      <c r="M9" s="98"/>
      <c r="N9" s="102"/>
      <c r="O9" s="98"/>
      <c r="P9" s="98"/>
      <c r="Q9" s="98"/>
    </row>
    <row r="10" spans="2:17" s="107" customFormat="1" ht="19.5" customHeight="1">
      <c r="B10" s="48" t="s">
        <v>16</v>
      </c>
      <c r="C10" s="273"/>
      <c r="D10" s="273"/>
      <c r="E10" s="275"/>
      <c r="F10" s="276"/>
      <c r="G10" s="103"/>
      <c r="H10" s="104"/>
      <c r="I10" s="104"/>
      <c r="J10" s="104"/>
      <c r="K10" s="105"/>
      <c r="L10" s="106"/>
      <c r="M10" s="106"/>
      <c r="N10" s="106"/>
    </row>
    <row r="11" spans="2:17" s="107" customFormat="1" ht="18.75" customHeight="1">
      <c r="B11" s="48" t="s">
        <v>17</v>
      </c>
      <c r="C11" s="273"/>
      <c r="D11" s="273"/>
      <c r="E11" s="275"/>
      <c r="F11" s="276"/>
      <c r="G11" s="103"/>
      <c r="H11" s="104"/>
      <c r="I11" s="104"/>
      <c r="J11" s="104"/>
      <c r="K11" s="105"/>
      <c r="L11" s="106"/>
      <c r="M11" s="106"/>
      <c r="N11" s="106"/>
    </row>
    <row r="12" spans="2:17" ht="21" customHeight="1" thickBot="1">
      <c r="B12" s="49" t="s">
        <v>97</v>
      </c>
      <c r="C12" s="274" t="s">
        <v>98</v>
      </c>
      <c r="D12" s="274"/>
      <c r="E12" s="277"/>
      <c r="F12" s="278"/>
      <c r="H12" s="101"/>
      <c r="I12" s="95"/>
      <c r="J12" s="95"/>
      <c r="K12" s="98"/>
      <c r="L12" s="95"/>
      <c r="M12" s="95"/>
      <c r="N12" s="95"/>
    </row>
    <row r="13" spans="2:17" ht="13.2" customHeight="1">
      <c r="C13" s="98"/>
      <c r="D13" s="95"/>
      <c r="E13" s="108"/>
      <c r="F13" s="108"/>
      <c r="H13" s="51"/>
      <c r="I13" s="95"/>
      <c r="J13" s="95"/>
      <c r="K13" s="279"/>
      <c r="L13" s="279"/>
      <c r="M13" s="279"/>
      <c r="N13" s="279"/>
      <c r="O13" s="279"/>
      <c r="P13" s="279"/>
      <c r="Q13" s="279"/>
    </row>
    <row r="14" spans="2:17" s="50" customFormat="1" ht="27.15" customHeight="1" thickBot="1">
      <c r="B14" s="12" t="str">
        <f>B6</f>
        <v>Partner Organisation (PO):</v>
      </c>
      <c r="C14" s="13" t="s">
        <v>21</v>
      </c>
    </row>
    <row r="15" spans="2:17" ht="17.25" customHeight="1">
      <c r="B15" s="109" t="s">
        <v>100</v>
      </c>
      <c r="C15" s="89"/>
    </row>
    <row r="16" spans="2:17" ht="17.25" customHeight="1">
      <c r="B16" s="110" t="s">
        <v>102</v>
      </c>
      <c r="C16" s="87"/>
      <c r="E16" s="95"/>
    </row>
    <row r="17" spans="2:7" ht="17.25" customHeight="1">
      <c r="B17" s="110" t="s">
        <v>22</v>
      </c>
      <c r="C17" s="87"/>
      <c r="E17" s="95"/>
    </row>
    <row r="18" spans="2:7" ht="17.25" customHeight="1">
      <c r="B18" s="110" t="s">
        <v>24</v>
      </c>
      <c r="C18" s="87"/>
      <c r="E18" s="95"/>
    </row>
    <row r="19" spans="2:7" s="72" customFormat="1" ht="16.2" thickBot="1">
      <c r="B19" s="190" t="s">
        <v>128</v>
      </c>
      <c r="C19" s="191">
        <f>SUM(C15:C18)</f>
        <v>0</v>
      </c>
      <c r="D19" s="94"/>
      <c r="E19" s="95"/>
      <c r="F19" s="94"/>
      <c r="G19" s="94"/>
    </row>
    <row r="20" spans="2:7" ht="16.350000000000001" customHeight="1" thickBot="1">
      <c r="B20" s="55"/>
      <c r="C20" s="77"/>
      <c r="E20" s="95"/>
    </row>
    <row r="21" spans="2:7" s="52" customFormat="1" ht="26.4">
      <c r="B21" s="112" t="s">
        <v>106</v>
      </c>
      <c r="C21" s="113" t="s">
        <v>107</v>
      </c>
      <c r="D21" s="113" t="s">
        <v>108</v>
      </c>
      <c r="E21" s="114" t="s">
        <v>109</v>
      </c>
    </row>
    <row r="22" spans="2:7" ht="17.100000000000001" customHeight="1">
      <c r="B22" s="115" t="s">
        <v>33</v>
      </c>
      <c r="C22" s="1"/>
      <c r="D22" s="1"/>
      <c r="E22" s="116">
        <f t="shared" ref="E22:E37" si="0">C22-D22</f>
        <v>0</v>
      </c>
    </row>
    <row r="23" spans="2:7" ht="17.100000000000001" customHeight="1">
      <c r="B23" s="115" t="s">
        <v>35</v>
      </c>
      <c r="C23" s="1"/>
      <c r="D23" s="1"/>
      <c r="E23" s="116">
        <f t="shared" si="0"/>
        <v>0</v>
      </c>
    </row>
    <row r="24" spans="2:7" ht="17.100000000000001" customHeight="1">
      <c r="B24" s="115" t="s">
        <v>40</v>
      </c>
      <c r="C24" s="1"/>
      <c r="D24" s="1"/>
      <c r="E24" s="116">
        <f t="shared" si="0"/>
        <v>0</v>
      </c>
    </row>
    <row r="25" spans="2:7" ht="17.100000000000001" customHeight="1">
      <c r="B25" s="115" t="s">
        <v>42</v>
      </c>
      <c r="C25" s="1"/>
      <c r="D25" s="1"/>
      <c r="E25" s="116">
        <f t="shared" si="0"/>
        <v>0</v>
      </c>
    </row>
    <row r="26" spans="2:7" ht="17.100000000000001" customHeight="1">
      <c r="B26" s="115" t="s">
        <v>44</v>
      </c>
      <c r="C26" s="1"/>
      <c r="D26" s="1"/>
      <c r="E26" s="116">
        <f t="shared" si="0"/>
        <v>0</v>
      </c>
    </row>
    <row r="27" spans="2:7" ht="17.100000000000001" customHeight="1">
      <c r="B27" s="115" t="s">
        <v>46</v>
      </c>
      <c r="C27" s="1"/>
      <c r="D27" s="1"/>
      <c r="E27" s="116">
        <f t="shared" si="0"/>
        <v>0</v>
      </c>
    </row>
    <row r="28" spans="2:7" ht="17.100000000000001" customHeight="1">
      <c r="B28" s="115" t="s">
        <v>48</v>
      </c>
      <c r="C28" s="1"/>
      <c r="D28" s="1"/>
      <c r="E28" s="116">
        <f t="shared" si="0"/>
        <v>0</v>
      </c>
    </row>
    <row r="29" spans="2:7" ht="17.100000000000001" customHeight="1">
      <c r="B29" s="115" t="s">
        <v>50</v>
      </c>
      <c r="C29" s="1"/>
      <c r="D29" s="1"/>
      <c r="E29" s="116">
        <f t="shared" si="0"/>
        <v>0</v>
      </c>
    </row>
    <row r="30" spans="2:7" ht="17.100000000000001" customHeight="1">
      <c r="B30" s="115" t="s">
        <v>52</v>
      </c>
      <c r="C30" s="1"/>
      <c r="D30" s="1"/>
      <c r="E30" s="116">
        <f t="shared" si="0"/>
        <v>0</v>
      </c>
    </row>
    <row r="31" spans="2:7" ht="17.100000000000001" customHeight="1">
      <c r="B31" s="115" t="s">
        <v>54</v>
      </c>
      <c r="C31" s="1"/>
      <c r="D31" s="1"/>
      <c r="E31" s="116">
        <f t="shared" si="0"/>
        <v>0</v>
      </c>
    </row>
    <row r="32" spans="2:7" ht="17.100000000000001" customHeight="1">
      <c r="B32" s="115" t="s">
        <v>56</v>
      </c>
      <c r="C32" s="1"/>
      <c r="D32" s="1"/>
      <c r="E32" s="116">
        <f t="shared" si="0"/>
        <v>0</v>
      </c>
    </row>
    <row r="33" spans="2:5" ht="17.100000000000001" customHeight="1">
      <c r="B33" s="115" t="s">
        <v>58</v>
      </c>
      <c r="C33" s="1"/>
      <c r="D33" s="1"/>
      <c r="E33" s="116">
        <f t="shared" si="0"/>
        <v>0</v>
      </c>
    </row>
    <row r="34" spans="2:5" ht="17.100000000000001" customHeight="1">
      <c r="B34" s="115" t="s">
        <v>60</v>
      </c>
      <c r="C34" s="1"/>
      <c r="D34" s="1"/>
      <c r="E34" s="116">
        <f t="shared" si="0"/>
        <v>0</v>
      </c>
    </row>
    <row r="35" spans="2:5" ht="17.100000000000001" customHeight="1">
      <c r="B35" s="115" t="s">
        <v>62</v>
      </c>
      <c r="C35" s="1"/>
      <c r="D35" s="1"/>
      <c r="E35" s="116">
        <f t="shared" si="0"/>
        <v>0</v>
      </c>
    </row>
    <row r="36" spans="2:5" ht="17.100000000000001" customHeight="1">
      <c r="B36" s="115" t="s">
        <v>63</v>
      </c>
      <c r="C36" s="1"/>
      <c r="D36" s="1"/>
      <c r="E36" s="116">
        <f t="shared" si="0"/>
        <v>0</v>
      </c>
    </row>
    <row r="37" spans="2:5" ht="15.75" customHeight="1">
      <c r="B37" s="115" t="s">
        <v>65</v>
      </c>
      <c r="C37" s="1"/>
      <c r="D37" s="1"/>
      <c r="E37" s="116">
        <f t="shared" si="0"/>
        <v>0</v>
      </c>
    </row>
    <row r="38" spans="2:5" s="62" customFormat="1" ht="21.75" customHeight="1" thickBot="1">
      <c r="B38" s="117" t="s">
        <v>67</v>
      </c>
      <c r="C38" s="118">
        <f>SUM(C22:C37)</f>
        <v>0</v>
      </c>
      <c r="D38" s="118">
        <f t="shared" ref="D38" si="1">SUM(D22:D37)</f>
        <v>0</v>
      </c>
      <c r="E38" s="119">
        <f>SUM(E22:E37)</f>
        <v>0</v>
      </c>
    </row>
    <row r="39" spans="2:5" s="50" customFormat="1" ht="15" customHeight="1">
      <c r="B39" s="63"/>
      <c r="C39" s="64"/>
      <c r="D39" s="64"/>
      <c r="E39" s="64"/>
    </row>
    <row r="40" spans="2:5" s="50" customFormat="1" ht="21.75" customHeight="1" thickBot="1">
      <c r="B40" s="12" t="str">
        <f>B7</f>
        <v>Member Organisation (MO):</v>
      </c>
      <c r="C40" s="13" t="s">
        <v>21</v>
      </c>
      <c r="D40" s="31" t="s">
        <v>123</v>
      </c>
      <c r="E40" s="64"/>
    </row>
    <row r="41" spans="2:5" s="50" customFormat="1" ht="16.95" customHeight="1">
      <c r="B41" s="109" t="s">
        <v>112</v>
      </c>
      <c r="C41" s="83"/>
      <c r="D41" s="83"/>
      <c r="E41" s="64"/>
    </row>
    <row r="42" spans="2:5" s="50" customFormat="1" ht="16.95" customHeight="1">
      <c r="B42" s="110" t="s">
        <v>113</v>
      </c>
      <c r="C42" s="84"/>
      <c r="D42" s="84"/>
      <c r="E42" s="64"/>
    </row>
    <row r="43" spans="2:5" s="50" customFormat="1" ht="16.95" customHeight="1">
      <c r="B43" s="110" t="s">
        <v>113</v>
      </c>
      <c r="C43" s="85"/>
      <c r="D43" s="85"/>
      <c r="E43" s="64"/>
    </row>
    <row r="44" spans="2:5" s="50" customFormat="1" ht="16.95" customHeight="1">
      <c r="B44" s="110" t="s">
        <v>113</v>
      </c>
      <c r="C44" s="85"/>
      <c r="D44" s="85"/>
      <c r="E44" s="64"/>
    </row>
    <row r="45" spans="2:5" s="50" customFormat="1" ht="16.95" customHeight="1">
      <c r="B45" s="110" t="s">
        <v>113</v>
      </c>
      <c r="C45" s="85"/>
      <c r="D45" s="85"/>
      <c r="E45" s="64"/>
    </row>
    <row r="46" spans="2:5" s="50" customFormat="1" ht="16.350000000000001" customHeight="1">
      <c r="B46" s="110" t="s">
        <v>114</v>
      </c>
      <c r="C46" s="85"/>
      <c r="D46" s="283"/>
      <c r="E46" s="64"/>
    </row>
    <row r="47" spans="2:5" s="50" customFormat="1" ht="16.95" customHeight="1">
      <c r="B47" s="110" t="s">
        <v>115</v>
      </c>
      <c r="C47" s="85"/>
      <c r="D47" s="283"/>
      <c r="E47" s="64"/>
    </row>
    <row r="48" spans="2:5" s="50" customFormat="1" ht="16.95" customHeight="1" thickBot="1">
      <c r="B48" s="111" t="s">
        <v>24</v>
      </c>
      <c r="C48" s="86"/>
      <c r="D48" s="283"/>
      <c r="E48" s="64"/>
    </row>
    <row r="49" spans="2:7" s="72" customFormat="1" ht="16.2" thickBot="1">
      <c r="B49" s="190" t="s">
        <v>128</v>
      </c>
      <c r="C49" s="191">
        <f>SUM(C41:C48)</f>
        <v>0</v>
      </c>
      <c r="D49" s="191"/>
      <c r="E49" s="95"/>
      <c r="F49" s="94"/>
      <c r="G49" s="94"/>
    </row>
    <row r="50" spans="2:7" ht="16.350000000000001" customHeight="1" thickBot="1">
      <c r="B50" s="55"/>
      <c r="C50" s="77"/>
      <c r="E50" s="95"/>
    </row>
    <row r="51" spans="2:7" s="52" customFormat="1" ht="26.4">
      <c r="B51" s="112" t="s">
        <v>106</v>
      </c>
      <c r="C51" s="113" t="s">
        <v>107</v>
      </c>
      <c r="D51" s="113" t="s">
        <v>108</v>
      </c>
      <c r="E51" s="114" t="s">
        <v>109</v>
      </c>
    </row>
    <row r="52" spans="2:7" ht="17.100000000000001" customHeight="1">
      <c r="B52" s="115" t="s">
        <v>33</v>
      </c>
      <c r="C52" s="1"/>
      <c r="D52" s="1"/>
      <c r="E52" s="120">
        <f t="shared" ref="E52:E67" si="2">C52-D52</f>
        <v>0</v>
      </c>
    </row>
    <row r="53" spans="2:7" ht="17.100000000000001" customHeight="1">
      <c r="B53" s="115" t="s">
        <v>35</v>
      </c>
      <c r="C53" s="1"/>
      <c r="D53" s="1"/>
      <c r="E53" s="120">
        <f t="shared" si="2"/>
        <v>0</v>
      </c>
    </row>
    <row r="54" spans="2:7" ht="17.100000000000001" customHeight="1">
      <c r="B54" s="121" t="s">
        <v>40</v>
      </c>
      <c r="C54" s="1"/>
      <c r="D54" s="2"/>
      <c r="E54" s="120">
        <f t="shared" si="2"/>
        <v>0</v>
      </c>
    </row>
    <row r="55" spans="2:7" ht="17.100000000000001" customHeight="1">
      <c r="B55" s="121" t="s">
        <v>42</v>
      </c>
      <c r="C55" s="1"/>
      <c r="D55" s="2"/>
      <c r="E55" s="120">
        <f t="shared" si="2"/>
        <v>0</v>
      </c>
    </row>
    <row r="56" spans="2:7" ht="17.100000000000001" customHeight="1">
      <c r="B56" s="121" t="s">
        <v>44</v>
      </c>
      <c r="C56" s="1"/>
      <c r="D56" s="2"/>
      <c r="E56" s="120">
        <f t="shared" si="2"/>
        <v>0</v>
      </c>
    </row>
    <row r="57" spans="2:7" ht="17.100000000000001" customHeight="1">
      <c r="B57" s="121" t="s">
        <v>46</v>
      </c>
      <c r="C57" s="1"/>
      <c r="D57" s="2"/>
      <c r="E57" s="120">
        <f t="shared" si="2"/>
        <v>0</v>
      </c>
    </row>
    <row r="58" spans="2:7" ht="17.100000000000001" customHeight="1">
      <c r="B58" s="121" t="s">
        <v>48</v>
      </c>
      <c r="C58" s="1"/>
      <c r="D58" s="2"/>
      <c r="E58" s="120">
        <f t="shared" si="2"/>
        <v>0</v>
      </c>
    </row>
    <row r="59" spans="2:7" ht="17.100000000000001" customHeight="1">
      <c r="B59" s="121" t="s">
        <v>50</v>
      </c>
      <c r="C59" s="1"/>
      <c r="D59" s="2"/>
      <c r="E59" s="120">
        <f t="shared" si="2"/>
        <v>0</v>
      </c>
    </row>
    <row r="60" spans="2:7" ht="17.100000000000001" customHeight="1">
      <c r="B60" s="121" t="s">
        <v>52</v>
      </c>
      <c r="C60" s="1"/>
      <c r="D60" s="2"/>
      <c r="E60" s="120">
        <f t="shared" si="2"/>
        <v>0</v>
      </c>
    </row>
    <row r="61" spans="2:7" ht="17.100000000000001" customHeight="1">
      <c r="B61" s="121" t="s">
        <v>54</v>
      </c>
      <c r="C61" s="1"/>
      <c r="D61" s="2"/>
      <c r="E61" s="120">
        <f t="shared" si="2"/>
        <v>0</v>
      </c>
    </row>
    <row r="62" spans="2:7" ht="17.100000000000001" customHeight="1">
      <c r="B62" s="121" t="s">
        <v>56</v>
      </c>
      <c r="C62" s="1"/>
      <c r="D62" s="2"/>
      <c r="E62" s="120">
        <f t="shared" si="2"/>
        <v>0</v>
      </c>
    </row>
    <row r="63" spans="2:7" ht="17.100000000000001" customHeight="1">
      <c r="B63" s="121" t="s">
        <v>58</v>
      </c>
      <c r="C63" s="1"/>
      <c r="D63" s="2"/>
      <c r="E63" s="120">
        <f>C63-D63</f>
        <v>0</v>
      </c>
    </row>
    <row r="64" spans="2:7" ht="17.100000000000001" customHeight="1">
      <c r="B64" s="121" t="s">
        <v>60</v>
      </c>
      <c r="C64" s="1"/>
      <c r="D64" s="2"/>
      <c r="E64" s="120">
        <f t="shared" si="2"/>
        <v>0</v>
      </c>
    </row>
    <row r="65" spans="2:5" ht="17.100000000000001" customHeight="1">
      <c r="B65" s="121" t="s">
        <v>62</v>
      </c>
      <c r="C65" s="1"/>
      <c r="D65" s="2"/>
      <c r="E65" s="120">
        <f>C65-D65</f>
        <v>0</v>
      </c>
    </row>
    <row r="66" spans="2:5" ht="17.100000000000001" customHeight="1">
      <c r="B66" s="122" t="s">
        <v>63</v>
      </c>
      <c r="C66" s="3"/>
      <c r="D66" s="4"/>
      <c r="E66" s="120">
        <f t="shared" si="2"/>
        <v>0</v>
      </c>
    </row>
    <row r="67" spans="2:5" ht="17.100000000000001" customHeight="1">
      <c r="B67" s="123" t="s">
        <v>65</v>
      </c>
      <c r="C67" s="4"/>
      <c r="D67" s="4"/>
      <c r="E67" s="120">
        <f t="shared" si="2"/>
        <v>0</v>
      </c>
    </row>
    <row r="68" spans="2:5" s="62" customFormat="1" ht="21.75" customHeight="1">
      <c r="B68" s="124" t="s">
        <v>77</v>
      </c>
      <c r="C68" s="18">
        <f>SUM(C52:C67)</f>
        <v>0</v>
      </c>
      <c r="D68" s="18">
        <f>SUM(D52:D67)</f>
        <v>0</v>
      </c>
      <c r="E68" s="125">
        <f>SUM(E52:E67)</f>
        <v>0</v>
      </c>
    </row>
    <row r="69" spans="2:5" s="129" customFormat="1" ht="33.9" customHeight="1" thickBot="1">
      <c r="B69" s="126" t="s">
        <v>125</v>
      </c>
      <c r="C69" s="127">
        <f>C38+C68</f>
        <v>0</v>
      </c>
      <c r="D69" s="127">
        <f>D38+D68</f>
        <v>0</v>
      </c>
      <c r="E69" s="127">
        <f>E38+E68</f>
        <v>0</v>
      </c>
    </row>
    <row r="70" spans="2:5" s="129" customFormat="1" ht="33.9" customHeight="1" thickBot="1">
      <c r="B70" s="126" t="s">
        <v>122</v>
      </c>
      <c r="C70" s="127">
        <f>C19+C49-D69</f>
        <v>0</v>
      </c>
    </row>
    <row r="71" spans="2:5" ht="18.75" customHeight="1" thickBot="1"/>
    <row r="72" spans="2:5" ht="16.350000000000001" customHeight="1">
      <c r="B72" s="130" t="s">
        <v>79</v>
      </c>
      <c r="C72" s="209" t="s">
        <v>79</v>
      </c>
      <c r="D72" s="209"/>
      <c r="E72" s="210"/>
    </row>
    <row r="73" spans="2:5" ht="38.25" customHeight="1" thickBot="1">
      <c r="B73" s="5"/>
      <c r="C73" s="244"/>
      <c r="D73" s="244"/>
      <c r="E73" s="245"/>
    </row>
    <row r="74" spans="2:5">
      <c r="B74" s="130" t="s">
        <v>80</v>
      </c>
      <c r="C74" s="209" t="s">
        <v>81</v>
      </c>
      <c r="D74" s="209"/>
      <c r="E74" s="210"/>
    </row>
    <row r="75" spans="2:5" ht="13.8">
      <c r="B75" s="238"/>
      <c r="C75" s="240"/>
      <c r="D75" s="132" t="s">
        <v>82</v>
      </c>
      <c r="E75" s="6"/>
    </row>
    <row r="76" spans="2:5" ht="13.8">
      <c r="B76" s="238"/>
      <c r="C76" s="240"/>
      <c r="D76" s="132" t="s">
        <v>83</v>
      </c>
      <c r="E76" s="6"/>
    </row>
    <row r="77" spans="2:5" ht="13.8">
      <c r="B77" s="238"/>
      <c r="C77" s="240"/>
      <c r="D77" s="132" t="s">
        <v>85</v>
      </c>
      <c r="E77" s="6"/>
    </row>
    <row r="78" spans="2:5" ht="13.8" thickBot="1">
      <c r="B78" s="239"/>
      <c r="C78" s="241"/>
      <c r="D78" s="218" t="s">
        <v>87</v>
      </c>
      <c r="E78" s="219"/>
    </row>
    <row r="79" spans="2:5">
      <c r="B79" s="130" t="s">
        <v>89</v>
      </c>
      <c r="C79" s="209" t="s">
        <v>90</v>
      </c>
      <c r="D79" s="209"/>
      <c r="E79" s="210"/>
    </row>
    <row r="80" spans="2:5" ht="38.25" customHeight="1" thickBot="1">
      <c r="B80" s="7"/>
      <c r="C80" s="242"/>
      <c r="D80" s="242"/>
      <c r="E80" s="243"/>
    </row>
    <row r="81" spans="2:6" ht="38.25" customHeight="1">
      <c r="B81" s="203" t="s">
        <v>121</v>
      </c>
      <c r="C81" s="203"/>
      <c r="D81" s="203"/>
      <c r="E81" s="203"/>
      <c r="F81" s="203"/>
    </row>
    <row r="82" spans="2:6">
      <c r="B82" s="204" t="s">
        <v>124</v>
      </c>
      <c r="C82" s="204"/>
      <c r="D82" s="204"/>
      <c r="E82" s="204"/>
      <c r="F82" s="135"/>
    </row>
    <row r="103" ht="8.25" customHeight="1"/>
    <row r="104" hidden="1"/>
    <row r="105" hidden="1"/>
    <row r="106" hidden="1"/>
  </sheetData>
  <protectedRanges>
    <protectedRange sqref="B72:B74 B80" name="Område1"/>
  </protectedRanges>
  <mergeCells count="28">
    <mergeCell ref="D78:E78"/>
    <mergeCell ref="C80:E80"/>
    <mergeCell ref="C79:E79"/>
    <mergeCell ref="C75:C78"/>
    <mergeCell ref="B82:E82"/>
    <mergeCell ref="B81:F81"/>
    <mergeCell ref="B75:B78"/>
    <mergeCell ref="K13:Q13"/>
    <mergeCell ref="K3:Q3"/>
    <mergeCell ref="K5:N5"/>
    <mergeCell ref="C3:D3"/>
    <mergeCell ref="C4:D4"/>
    <mergeCell ref="C5:D5"/>
    <mergeCell ref="C6:D6"/>
    <mergeCell ref="C10:D10"/>
    <mergeCell ref="C11:D11"/>
    <mergeCell ref="C74:E74"/>
    <mergeCell ref="B1:D1"/>
    <mergeCell ref="C7:D7"/>
    <mergeCell ref="C12:D12"/>
    <mergeCell ref="E6:F7"/>
    <mergeCell ref="B2:C2"/>
    <mergeCell ref="E4:F5"/>
    <mergeCell ref="C72:E72"/>
    <mergeCell ref="C73:E73"/>
    <mergeCell ref="C8:D8"/>
    <mergeCell ref="C9:D9"/>
    <mergeCell ref="E9:F12"/>
  </mergeCells>
  <pageMargins left="0.7" right="0.7" top="0.75" bottom="0.75" header="0.3" footer="0.3"/>
  <pageSetup paperSize="9" scale="4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SharedWithUsers xmlns="c4c435c6-ae69-4998-ae76-579af1b17c37">
      <UserInfo>
        <DisplayName/>
        <AccountId xsi:nil="true"/>
        <AccountType/>
      </UserInfo>
    </SharedWithUsers>
    <TaxCatchAll xmlns="c1a5f38a-7272-4b32-b8f0-51bcdf66320c">
      <Value>41</Value>
      <Value>89</Value>
      <Value>10</Value>
    </TaxCatchAll>
    <cc92bdb0fa944447acf309642a11bf0d xmlns="c1a5f38a-7272-4b32-b8f0-51bcdf66320c">
      <Terms xmlns="http://schemas.microsoft.com/office/infopath/2007/PartnerControls">
        <TermInfo xmlns="http://schemas.microsoft.com/office/infopath/2007/PartnerControls">
          <TermName xmlns="http://schemas.microsoft.com/office/infopath/2007/PartnerControls">Annual Report</TermName>
          <TermId xmlns="http://schemas.microsoft.com/office/infopath/2007/PartnerControls">89cb2ff0-1458-4b42-bf1d-8e162bed85e4</TermId>
        </TermInfo>
        <TermInfo xmlns="http://schemas.microsoft.com/office/infopath/2007/PartnerControls">
          <TermName xmlns="http://schemas.microsoft.com/office/infopath/2007/PartnerControls">Final financial report</TermName>
          <TermId xmlns="http://schemas.microsoft.com/office/infopath/2007/PartnerControls">c4d42155-b1f1-4caa-951d-361e38450d7c</TermId>
        </TermInfo>
      </Terms>
    </cc92bdb0fa944447acf309642a11bf0d>
    <FavoriteUsers xmlns="c1a5f38a-7272-4b32-b8f0-51bcdf66320c">
      <UserInfo>
        <DisplayName/>
        <AccountId xsi:nil="true"/>
        <AccountType/>
      </UserInfo>
    </FavoriteUsers>
    <i9f2da93fcc74e869d070fd34a0597c4 xmlns="c1a5f38a-7272-4b32-b8f0-51bcdf66320c">
      <Terms xmlns="http://schemas.microsoft.com/office/infopath/2007/PartnerControls">
        <TermInfo xmlns="http://schemas.microsoft.com/office/infopath/2007/PartnerControls">
          <TermName xmlns="http://schemas.microsoft.com/office/infopath/2007/PartnerControls">Financial</TermName>
          <TermId xmlns="http://schemas.microsoft.com/office/infopath/2007/PartnerControls">aab5d500-8adf-4779-b149-ee28f0276acd</TermId>
        </TermInfo>
      </Terms>
    </i9f2da93fcc74e869d070fd34a0597c4>
    <KeyEntities xmlns="c1a5f38a-7272-4b32-b8f0-51bcdf66320c">[]</KeyEntities>
    <MediaLengthInSeconds xmlns="c84770a5-1f5c-49ad-af2b-085f60d2ccaf" xsi:nil="true"/>
    <lcf76f155ced4ddcb4097134ff3c332f xmlns="c84770a5-1f5c-49ad-af2b-085f60d2cca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NGOOrgUnitDocument" ma:contentTypeID="0x0101002A2DB23D81B146548380C2D46D076609008F66855BCAE044D0AA257A55333F2A2E007E96D98B11EE2B44AC462080AEC8D620" ma:contentTypeVersion="14" ma:contentTypeDescription="NGO OrgUnit Document content type" ma:contentTypeScope="" ma:versionID="998c7c39112d9da55d2a95a78530febc">
  <xsd:schema xmlns:xsd="http://www.w3.org/2001/XMLSchema" xmlns:xs="http://www.w3.org/2001/XMLSchema" xmlns:p="http://schemas.microsoft.com/office/2006/metadata/properties" xmlns:ns2="c1a5f38a-7272-4b32-b8f0-51bcdf66320c" xmlns:ns3="c84770a5-1f5c-49ad-af2b-085f60d2ccaf" xmlns:ns4="c4c435c6-ae69-4998-ae76-579af1b17c37" targetNamespace="http://schemas.microsoft.com/office/2006/metadata/properties" ma:root="true" ma:fieldsID="e35f297dc040f154d3aeaca1c30b5eb4" ns2:_="" ns3:_="" ns4:_="">
    <xsd:import namespace="c1a5f38a-7272-4b32-b8f0-51bcdf66320c"/>
    <xsd:import namespace="c84770a5-1f5c-49ad-af2b-085f60d2ccaf"/>
    <xsd:import namespace="c4c435c6-ae69-4998-ae76-579af1b17c37"/>
    <xsd:element name="properties">
      <xsd:complexType>
        <xsd:sequence>
          <xsd:element name="documentManagement">
            <xsd:complexType>
              <xsd:all>
                <xsd:element ref="ns2:FavoriteUsers" minOccurs="0"/>
                <xsd:element ref="ns2:KeyEntities" minOccurs="0"/>
                <xsd:element ref="ns2:i9f2da93fcc74e869d070fd34a0597c4" minOccurs="0"/>
                <xsd:element ref="ns2:TaxCatchAll" minOccurs="0"/>
                <xsd:element ref="ns2:TaxCatchAllLabel" minOccurs="0"/>
                <xsd:element ref="ns2:cc92bdb0fa944447acf309642a11bf0d" minOccurs="0"/>
                <xsd:element ref="ns3:MediaServiceMetadata" minOccurs="0"/>
                <xsd:element ref="ns3:MediaServiceFastMetadata" minOccurs="0"/>
                <xsd:element ref="ns3:MediaServiceObjectDetectorVersions" minOccurs="0"/>
                <xsd:element ref="ns4:SharedWithUsers" minOccurs="0"/>
                <xsd:element ref="ns4:SharedWithDetails" minOccurs="0"/>
                <xsd:element ref="ns3:MediaServiceDateTaken" minOccurs="0"/>
                <xsd:element ref="ns3:MediaServiceGenerationTime" minOccurs="0"/>
                <xsd:element ref="ns3:MediaServiceEventHashCode" minOccurs="0"/>
                <xsd:element ref="ns3:MediaLengthInSeconds" minOccurs="0"/>
                <xsd:element ref="ns3:lcf76f155ced4ddcb4097134ff3c332f"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a5f38a-7272-4b32-b8f0-51bcdf66320c" elementFormDefault="qualified">
    <xsd:import namespace="http://schemas.microsoft.com/office/2006/documentManagement/types"/>
    <xsd:import namespace="http://schemas.microsoft.com/office/infopath/2007/PartnerControls"/>
    <xsd:element name="FavoriteUsers" ma:index="8" nillable="true" ma:displayName="F" ma:description="Store all users who mark this document as favorite" ma:hidden="true" ma:list="UserInfo" ma:SharePointGroup="0" ma:internalName="FavoriteUs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Entities" ma:index="9" nillable="true" ma:displayName="K" ma:description="Store all entities which this document as a key" ma:hidden="true" ma:internalName="KeyEntities">
      <xsd:simpleType>
        <xsd:restriction base="dms:Note">
          <xsd:maxLength value="255"/>
        </xsd:restriction>
      </xsd:simpleType>
    </xsd:element>
    <xsd:element name="i9f2da93fcc74e869d070fd34a0597c4" ma:index="10" nillable="true" ma:taxonomy="true" ma:internalName="i9f2da93fcc74e869d070fd34a0597c4" ma:taxonomyFieldName="NGOOnlineDocumentType" ma:displayName="Document types" ma:fieldId="{29f2da93-fcc7-4e86-9d07-0fd34a0597c4}" ma:taxonomyMulti="true" ma:sspId="134f66db-da9f-4864-b155-d9fed3e45d6f" ma:termSetId="04e1b20a-caab-4c72-821d-ea74fb9dc41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ad2c156-6d6c-46bf-a9eb-9e8af782e30a}" ma:internalName="TaxCatchAll" ma:showField="CatchAllData" ma:web="c1a5f38a-7272-4b32-b8f0-51bcdf66320c">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ad2c156-6d6c-46bf-a9eb-9e8af782e30a}" ma:internalName="TaxCatchAllLabel" ma:readOnly="true" ma:showField="CatchAllDataLabel" ma:web="c1a5f38a-7272-4b32-b8f0-51bcdf66320c">
      <xsd:complexType>
        <xsd:complexContent>
          <xsd:extension base="dms:MultiChoiceLookup">
            <xsd:sequence>
              <xsd:element name="Value" type="dms:Lookup" maxOccurs="unbounded" minOccurs="0" nillable="true"/>
            </xsd:sequence>
          </xsd:extension>
        </xsd:complexContent>
      </xsd:complexType>
    </xsd:element>
    <xsd:element name="cc92bdb0fa944447acf309642a11bf0d" ma:index="14" nillable="true" ma:taxonomy="true" ma:internalName="cc92bdb0fa944447acf309642a11bf0d" ma:taxonomyFieldName="NGOOnlineKeywords" ma:displayName="Keywords" ma:fieldId="{cc92bdb0-fa94-4447-acf3-09642a11bf0d}" ma:taxonomyMulti="true" ma:sspId="134f66db-da9f-4864-b155-d9fed3e45d6f" ma:termSetId="3e5bbf9b-cb8b-4c67-904a-9f77c3b5e512"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4770a5-1f5c-49ad-af2b-085f60d2ccaf"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34f66db-da9f-4864-b155-d9fed3e45d6f"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4c435c6-ae69-4998-ae76-579af1b17c3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8EBA7A-8FBE-4838-8222-866A3C62DF76}">
  <ds:schemaRefs>
    <ds:schemaRef ds:uri="http://schemas.microsoft.com/office/2006/metadata/longProperties"/>
  </ds:schemaRefs>
</ds:datastoreItem>
</file>

<file path=customXml/itemProps2.xml><?xml version="1.0" encoding="utf-8"?>
<ds:datastoreItem xmlns:ds="http://schemas.openxmlformats.org/officeDocument/2006/customXml" ds:itemID="{7BE6B3F5-9EBF-4AF4-9D67-1A7B87235DE0}">
  <ds:schemaRefs>
    <ds:schemaRef ds:uri="c84770a5-1f5c-49ad-af2b-085f60d2ccaf"/>
    <ds:schemaRef ds:uri="c1a5f38a-7272-4b32-b8f0-51bcdf66320c"/>
    <ds:schemaRef ds:uri="c4c435c6-ae69-4998-ae76-579af1b17c37"/>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D0E3C292-676C-4656-A07D-310A44BE90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a5f38a-7272-4b32-b8f0-51bcdf66320c"/>
    <ds:schemaRef ds:uri="c84770a5-1f5c-49ad-af2b-085f60d2ccaf"/>
    <ds:schemaRef ds:uri="c4c435c6-ae69-4998-ae76-579af1b17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7816A0-F170-4FCC-BDA1-7E9FFCEBBB71}">
  <ds:schemaRefs>
    <ds:schemaRef ds:uri="http://schemas.microsoft.com/sharepoint/v3/contenttype/forms"/>
  </ds:schemaRefs>
</ds:datastoreItem>
</file>

<file path=docMetadata/LabelInfo.xml><?xml version="1.0" encoding="utf-8"?>
<clbl:labelList xmlns:clbl="http://schemas.microsoft.com/office/2020/mipLabelMetadata">
  <clbl:label id="{16c9d558-bce2-4d81-a416-77591f937c37}" enabled="1" method="Standard" siteId="{a04e7904-9c48-446c-8d13-47f0025015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4</vt:i4>
      </vt:variant>
    </vt:vector>
  </HeadingPairs>
  <TitlesOfParts>
    <vt:vector size="8" baseType="lpstr">
      <vt:lpstr>Instructions Acc.Budget Report </vt:lpstr>
      <vt:lpstr>Accumulative Budget Report MO</vt:lpstr>
      <vt:lpstr>Instructions Exp. Spec. Report</vt:lpstr>
      <vt:lpstr>Expenditure Spec. Report MO</vt:lpstr>
      <vt:lpstr>'Accumulative Budget Report MO'!Utskriftsområde</vt:lpstr>
      <vt:lpstr>'Expenditure Spec. Report MO'!Utskriftsområde</vt:lpstr>
      <vt:lpstr>'Instructions Acc.Budget Report '!Utskriftsområde</vt:lpstr>
      <vt:lpstr>'Instructions Exp. Spec. Report'!Utskriftsområde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Accumulative budget report and Expenditure Specification Report MO.xlsx</dc:title>
  <dc:subject/>
  <dc:creator>Palmecenter</dc:creator>
  <cp:keywords>Webbdokument</cp:keywords>
  <dc:description/>
  <cp:lastModifiedBy>Matilda Lund</cp:lastModifiedBy>
  <cp:revision/>
  <dcterms:created xsi:type="dcterms:W3CDTF">1998-11-11T10:31:35Z</dcterms:created>
  <dcterms:modified xsi:type="dcterms:W3CDTF">2024-04-03T12:27:05Z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y fmtid="{D5CDD505-2E9C-101B-9397-08002B2CF9AE}" pid="3" name="_dlc_DocId">
    <vt:lpwstr>AKUPAK2CN5NN-31-476</vt:lpwstr>
  </property>
  <property fmtid="{D5CDD505-2E9C-101B-9397-08002B2CF9AE}" pid="4" name="_dlc_DocIdItemGuid">
    <vt:lpwstr>a17fa709-a7b7-4cbd-ba51-04c4c4c2e480</vt:lpwstr>
  </property>
  <property fmtid="{D5CDD505-2E9C-101B-9397-08002B2CF9AE}" pid="5" name="_dlc_DocIdUrl">
    <vt:lpwstr>https://opc.sharepoint.com/administration/_layouts/15/DocIdRedir.aspx?ID=AKUPAK2CN5NN-31-476, AKUPAK2CN5NN-31-476</vt:lpwstr>
  </property>
  <property fmtid="{D5CDD505-2E9C-101B-9397-08002B2CF9AE}" pid="6" name="Tagg">
    <vt:lpwstr>90;#Templates and Forms for partners|5eb30e54-63d4-4256-9896-e2e977c938a3</vt:lpwstr>
  </property>
  <property fmtid="{D5CDD505-2E9C-101B-9397-08002B2CF9AE}" pid="7" name="SharedWithUsers">
    <vt:lpwstr/>
  </property>
  <property fmtid="{D5CDD505-2E9C-101B-9397-08002B2CF9AE}" pid="8" name="ContentTypeId">
    <vt:lpwstr>0x0101002A2DB23D81B146548380C2D46D076609008F66855BCAE044D0AA257A55333F2A2E007E96D98B11EE2B44AC462080AEC8D620</vt:lpwstr>
  </property>
  <property fmtid="{D5CDD505-2E9C-101B-9397-08002B2CF9AE}" pid="9" name="MediaServiceImageTags">
    <vt:lpwstr/>
  </property>
  <property fmtid="{D5CDD505-2E9C-101B-9397-08002B2CF9AE}" pid="10" name="Order">
    <vt:r8>2879900</vt:r8>
  </property>
  <property fmtid="{D5CDD505-2E9C-101B-9397-08002B2CF9AE}" pid="11" name="TriggerFlowInfo">
    <vt:lpwstr/>
  </property>
  <property fmtid="{D5CDD505-2E9C-101B-9397-08002B2CF9AE}" pid="12" name="ComplianceAssetId">
    <vt:lpwstr/>
  </property>
  <property fmtid="{D5CDD505-2E9C-101B-9397-08002B2CF9AE}" pid="13" name="_ExtendedDescription">
    <vt:lpwstr/>
  </property>
  <property fmtid="{D5CDD505-2E9C-101B-9397-08002B2CF9AE}" pid="14" name="NGOOnlineKeywords">
    <vt:lpwstr>89;#Annual Report|89cb2ff0-1458-4b42-bf1d-8e162bed85e4;#41;#Final financial report|c4d42155-b1f1-4caa-951d-361e38450d7c</vt:lpwstr>
  </property>
  <property fmtid="{D5CDD505-2E9C-101B-9397-08002B2CF9AE}" pid="15" name="NGOOnlineDocumentType">
    <vt:lpwstr>10;#Financial|aab5d500-8adf-4779-b149-ee28f0276acd</vt:lpwstr>
  </property>
  <property fmtid="{D5CDD505-2E9C-101B-9397-08002B2CF9AE}" pid="16" name="p75d8c1866154d169f9787e2f8ad3758">
    <vt:lpwstr/>
  </property>
  <property fmtid="{D5CDD505-2E9C-101B-9397-08002B2CF9AE}" pid="17" name="NGOOnlinePriorityGroup">
    <vt:lpwstr/>
  </property>
  <property fmtid="{D5CDD505-2E9C-101B-9397-08002B2CF9AE}" pid="18" name="NGOOnlineDocumentOwner">
    <vt:lpwstr/>
  </property>
  <property fmtid="{D5CDD505-2E9C-101B-9397-08002B2CF9AE}" pid="19" name="xd_ProgID">
    <vt:lpwstr/>
  </property>
  <property fmtid="{D5CDD505-2E9C-101B-9397-08002B2CF9AE}" pid="20" name="TemplateUrl">
    <vt:lpwstr/>
  </property>
  <property fmtid="{D5CDD505-2E9C-101B-9397-08002B2CF9AE}" pid="21" name="URL">
    <vt:lpwstr/>
  </property>
  <property fmtid="{D5CDD505-2E9C-101B-9397-08002B2CF9AE}" pid="22" name="xd_Signature">
    <vt:bool>false</vt:bool>
  </property>
</Properties>
</file>